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tabRatio="758" activeTab="1"/>
  </bookViews>
  <sheets>
    <sheet name="MP3A ALLIEVE" sheetId="1" r:id="rId1"/>
    <sheet name="MP3A JUNIOR" sheetId="2" r:id="rId2"/>
    <sheet name="MP3A SENIOR" sheetId="3" r:id="rId3"/>
    <sheet name="MP3B ALLIEVE" sheetId="4" r:id="rId4"/>
    <sheet name="MP3B JUNIOR" sheetId="5" r:id="rId5"/>
    <sheet name="MP3B SENIOR" sheetId="6" r:id="rId6"/>
    <sheet name="MP4 ALLIEVE" sheetId="7" r:id="rId7"/>
    <sheet name="MP4 JUNIOR" sheetId="8" r:id="rId8"/>
    <sheet name="MP4 SENIOR" sheetId="9" r:id="rId9"/>
  </sheets>
  <definedNames/>
  <calcPr fullCalcOnLoad="1"/>
</workbook>
</file>

<file path=xl/sharedStrings.xml><?xml version="1.0" encoding="utf-8"?>
<sst xmlns="http://schemas.openxmlformats.org/spreadsheetml/2006/main" count="312" uniqueCount="162">
  <si>
    <t>DATA DI NASCITA</t>
  </si>
  <si>
    <t>TRAVE</t>
  </si>
  <si>
    <t>CORPO L.</t>
  </si>
  <si>
    <t>VOLTEG.</t>
  </si>
  <si>
    <t>TRAMP.</t>
  </si>
  <si>
    <t>TOTALE</t>
  </si>
  <si>
    <t>SOCIETA'</t>
  </si>
  <si>
    <t>MP3 OPEN A SENIOR</t>
  </si>
  <si>
    <t>VIRTUS</t>
  </si>
  <si>
    <t>PARALLELE</t>
  </si>
  <si>
    <t>SOCIETA</t>
  </si>
  <si>
    <t>VOLTEGGIO</t>
  </si>
  <si>
    <t>NOME</t>
  </si>
  <si>
    <t>COGNOME</t>
  </si>
  <si>
    <t>Elisabetta</t>
  </si>
  <si>
    <t>Tortorella</t>
  </si>
  <si>
    <t>Alice</t>
  </si>
  <si>
    <t>Nicastro</t>
  </si>
  <si>
    <t xml:space="preserve">COGNOME </t>
  </si>
  <si>
    <t>SPAZIO DISPARI</t>
  </si>
  <si>
    <t>CH4</t>
  </si>
  <si>
    <t>RACHELE</t>
  </si>
  <si>
    <t>RUOTOLO</t>
  </si>
  <si>
    <t>ZELIG 84</t>
  </si>
  <si>
    <t>SILVIA</t>
  </si>
  <si>
    <t>DECISI</t>
  </si>
  <si>
    <t>MONICA</t>
  </si>
  <si>
    <t>MARIOTTO</t>
  </si>
  <si>
    <t>MARTINA</t>
  </si>
  <si>
    <t>ROLANDI</t>
  </si>
  <si>
    <t>G GRUGLIASCO</t>
  </si>
  <si>
    <t>Sara</t>
  </si>
  <si>
    <t xml:space="preserve"> Bozzola </t>
  </si>
  <si>
    <t>Arianna</t>
  </si>
  <si>
    <t xml:space="preserve">Lambo </t>
  </si>
  <si>
    <t>Francesca</t>
  </si>
  <si>
    <t>Feltrin</t>
  </si>
  <si>
    <t>ARSGYMNICA</t>
  </si>
  <si>
    <t>Segalin</t>
  </si>
  <si>
    <t>Elisa</t>
  </si>
  <si>
    <t xml:space="preserve"> Audagnotto</t>
  </si>
  <si>
    <t>Cecilia</t>
  </si>
  <si>
    <t>Gambini</t>
  </si>
  <si>
    <t>Chiara</t>
  </si>
  <si>
    <t xml:space="preserve"> Siciliano</t>
  </si>
  <si>
    <t>ELEONORA</t>
  </si>
  <si>
    <t>GAGLIONE</t>
  </si>
  <si>
    <t>NOEMI</t>
  </si>
  <si>
    <t>PIOLI</t>
  </si>
  <si>
    <t>2 VALLI</t>
  </si>
  <si>
    <t>FRANCESCA</t>
  </si>
  <si>
    <t>BRUZZONE</t>
  </si>
  <si>
    <t>SARA</t>
  </si>
  <si>
    <t>CARREA</t>
  </si>
  <si>
    <t>SERRAVALLESE</t>
  </si>
  <si>
    <t xml:space="preserve">MP4  ALLIEVE </t>
  </si>
  <si>
    <t>MP4  JUNIOR</t>
  </si>
  <si>
    <t>MP4  SENIOR</t>
  </si>
  <si>
    <t>GAIA</t>
  </si>
  <si>
    <t>CHIAFFRINO</t>
  </si>
  <si>
    <t>ILARIA</t>
  </si>
  <si>
    <t>GRECO</t>
  </si>
  <si>
    <t xml:space="preserve">CHIARA </t>
  </si>
  <si>
    <t>CAVALLERO</t>
  </si>
  <si>
    <t>23\10\1998</t>
  </si>
  <si>
    <t>CASALE</t>
  </si>
  <si>
    <t>MP3 OPEN B ALLIEVE</t>
  </si>
  <si>
    <t>MP3 OPEN B JUNIOR</t>
  </si>
  <si>
    <t>MP3 OPEN B SENIOR</t>
  </si>
  <si>
    <t>2004 - 2003 - 2002</t>
  </si>
  <si>
    <t>2002 - 2001 - 2000 -1999</t>
  </si>
  <si>
    <t>1999-1998</t>
  </si>
  <si>
    <t>ALEXANDRA</t>
  </si>
  <si>
    <t>COTTONE</t>
  </si>
  <si>
    <t xml:space="preserve">MP3 OPEN A </t>
  </si>
  <si>
    <t>ALLIEVE</t>
  </si>
  <si>
    <t>COGNOME E NOME</t>
  </si>
  <si>
    <t>SIMION ALESSANDRA</t>
  </si>
  <si>
    <t>SCHMITZ M.CHIARA</t>
  </si>
  <si>
    <t>ZELIG84</t>
  </si>
  <si>
    <t>MAGGI ELEONORA</t>
  </si>
  <si>
    <t>GINN. GRUGLIASC0</t>
  </si>
  <si>
    <t>LA SALA ALICE</t>
  </si>
  <si>
    <t>RIBETTI MATILDE</t>
  </si>
  <si>
    <t>BLANCO PAMELA</t>
  </si>
  <si>
    <t>DERTHONA</t>
  </si>
  <si>
    <t>BORASI SOFIA</t>
  </si>
  <si>
    <t>ODDO LARA</t>
  </si>
  <si>
    <t>BERTAGLIA BEATRICE</t>
  </si>
  <si>
    <t>TREVISAN ESMERALDA</t>
  </si>
  <si>
    <t>LA IACONA MARTA</t>
  </si>
  <si>
    <t>CATELLANI ELISA</t>
  </si>
  <si>
    <t>JUNIOR</t>
  </si>
  <si>
    <t>QUINN ISABELLA</t>
  </si>
  <si>
    <t>BIFFO GIULIA</t>
  </si>
  <si>
    <t>SCARABOSIO EUGENIA</t>
  </si>
  <si>
    <t>BERTI QUINTILLA</t>
  </si>
  <si>
    <t>DAVICO LUCIA</t>
  </si>
  <si>
    <t>KINEO</t>
  </si>
  <si>
    <t>DANIELI LETIZIA</t>
  </si>
  <si>
    <t>RUSOLO FRANCESCA</t>
  </si>
  <si>
    <t>BARDELLI LUCIA</t>
  </si>
  <si>
    <t>BONANSEA ELISABETTA</t>
  </si>
  <si>
    <t>DIPINTO ARIANNA</t>
  </si>
  <si>
    <t>BERTELLO GIULIA</t>
  </si>
  <si>
    <t>CHESSA REBECCA</t>
  </si>
  <si>
    <t>PIZZOCCARO GIORGIA</t>
  </si>
  <si>
    <t>ROMANOV LARISA</t>
  </si>
  <si>
    <t>ELIA CAMILLA</t>
  </si>
  <si>
    <t>GINN. GRUGLIASCO</t>
  </si>
  <si>
    <t>NAPOLI FEDERICA</t>
  </si>
  <si>
    <t>STROCCO ELENA</t>
  </si>
  <si>
    <t>FORNASERO ELISA</t>
  </si>
  <si>
    <t>GUIDOTTI FRANCESCA</t>
  </si>
  <si>
    <t>CONCERTOSPORT</t>
  </si>
  <si>
    <t>BERTOLO GIULIA</t>
  </si>
  <si>
    <t>21.06.1999</t>
  </si>
  <si>
    <t>MARITANO GIULIA</t>
  </si>
  <si>
    <t>17.02.2001</t>
  </si>
  <si>
    <t>TAURINO MARTINA</t>
  </si>
  <si>
    <t>28.09.2000</t>
  </si>
  <si>
    <t>ARISTI GIORGIA</t>
  </si>
  <si>
    <t>PATRI LETIZIA</t>
  </si>
  <si>
    <t>BERTORA ELENA</t>
  </si>
  <si>
    <t>SCHIFONE CAMILLA</t>
  </si>
  <si>
    <t>RIVABELLA ELINE</t>
  </si>
  <si>
    <t>RAVETTA GIORGIA</t>
  </si>
  <si>
    <t>DUCA SABRINA</t>
  </si>
  <si>
    <t>BONADEO VERONICA</t>
  </si>
  <si>
    <t>CANEGALLO CHIARA</t>
  </si>
  <si>
    <t>INCOGNITO ALEXIA</t>
  </si>
  <si>
    <t>BENCHEA MADALINA</t>
  </si>
  <si>
    <t>AIELLO REBECCA</t>
  </si>
  <si>
    <t>FORTINO ALICE</t>
  </si>
  <si>
    <t>LAGANIS LARA</t>
  </si>
  <si>
    <t>LAGANIS MARTINA</t>
  </si>
  <si>
    <t>PUCI VALENTINA</t>
  </si>
  <si>
    <t>RUZZA REBECCA</t>
  </si>
  <si>
    <t>PANTELLA ANNALISA</t>
  </si>
  <si>
    <t>TUNINETTI MELISSA</t>
  </si>
  <si>
    <t>LAGORIO GIULIA</t>
  </si>
  <si>
    <t>CHIANALINO CAROLA</t>
  </si>
  <si>
    <t>MAROSSERO  JULIE</t>
  </si>
  <si>
    <t>DI DOMENICO VALENTINA</t>
  </si>
  <si>
    <t>CATALANO MATILDE</t>
  </si>
  <si>
    <t>BRESSA MARTINA</t>
  </si>
  <si>
    <t>GINN.GRUGLIASCO</t>
  </si>
  <si>
    <t>CAPUTO GIORGIA</t>
  </si>
  <si>
    <t>ORIGLIA BEATRICE</t>
  </si>
  <si>
    <t>LA SALA GIULIA</t>
  </si>
  <si>
    <t>WALD JULIETA</t>
  </si>
  <si>
    <t>14\01\1997</t>
  </si>
  <si>
    <t>SPERLECCHI CHIARA</t>
  </si>
  <si>
    <t>BREGGION SARA</t>
  </si>
  <si>
    <t>FODERARO ARIANNA</t>
  </si>
  <si>
    <t>PESSINO MICHELA</t>
  </si>
  <si>
    <t>RANALDO IRIS</t>
  </si>
  <si>
    <t>BAGNERA AGNESE</t>
  </si>
  <si>
    <t>STELLINO GIULIA</t>
  </si>
  <si>
    <t>FURANO SILVIA</t>
  </si>
  <si>
    <t>VITULANO LUNA</t>
  </si>
  <si>
    <t>CURTOPELLE ILARIA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</si>
</sst>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General"/>
    <numFmt numFmtId="165" formatCode="[$-410]dd/mm/yy"/>
    <numFmt numFmtId="166" formatCode="[$-410]dddd\ d\ mmmm\ yyyy"/>
    <numFmt numFmtId="167" formatCode="0.000"/>
  </numFmts>
  <fonts count="21"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Border="0" applyProtection="0">
      <alignment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165" fontId="0" fillId="0" borderId="10" xfId="42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165" fontId="0" fillId="0" borderId="10" xfId="42" applyNumberFormat="1" applyFont="1" applyFill="1" applyBorder="1" applyAlignment="1" applyProtection="1">
      <alignment/>
      <protection/>
    </xf>
    <xf numFmtId="164" fontId="0" fillId="0" borderId="10" xfId="42" applyBorder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0" xfId="0" applyNumberFormat="1" applyFill="1" applyBorder="1" applyAlignment="1">
      <alignment horizontal="right"/>
    </xf>
    <xf numFmtId="0" fontId="0" fillId="0" borderId="18" xfId="0" applyBorder="1" applyAlignment="1">
      <alignment/>
    </xf>
    <xf numFmtId="0" fontId="18" fillId="0" borderId="13" xfId="0" applyFont="1" applyBorder="1" applyAlignment="1">
      <alignment/>
    </xf>
    <xf numFmtId="14" fontId="0" fillId="0" borderId="10" xfId="42" applyNumberFormat="1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18" fillId="0" borderId="10" xfId="0" applyFon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6" xfId="0" applyNumberFormat="1" applyBorder="1" applyAlignment="1">
      <alignment/>
    </xf>
    <xf numFmtId="0" fontId="0" fillId="0" borderId="16" xfId="0" applyFill="1" applyBorder="1" applyAlignment="1">
      <alignment/>
    </xf>
    <xf numFmtId="14" fontId="0" fillId="0" borderId="16" xfId="0" applyNumberFormat="1" applyFill="1" applyBorder="1" applyAlignment="1">
      <alignment horizontal="center"/>
    </xf>
    <xf numFmtId="0" fontId="0" fillId="24" borderId="12" xfId="0" applyFill="1" applyBorder="1" applyAlignment="1">
      <alignment/>
    </xf>
    <xf numFmtId="164" fontId="0" fillId="24" borderId="10" xfId="42" applyFill="1" applyBorder="1">
      <alignment/>
    </xf>
    <xf numFmtId="14" fontId="0" fillId="24" borderId="10" xfId="42" applyNumberFormat="1" applyFill="1" applyBorder="1">
      <alignment/>
    </xf>
    <xf numFmtId="0" fontId="0" fillId="24" borderId="10" xfId="0" applyFill="1" applyBorder="1" applyAlignment="1">
      <alignment/>
    </xf>
    <xf numFmtId="167" fontId="0" fillId="24" borderId="10" xfId="0" applyNumberFormat="1" applyFill="1" applyBorder="1" applyAlignment="1">
      <alignment/>
    </xf>
    <xf numFmtId="14" fontId="0" fillId="24" borderId="10" xfId="0" applyNumberFormat="1" applyFill="1" applyBorder="1" applyAlignment="1">
      <alignment/>
    </xf>
    <xf numFmtId="0" fontId="0" fillId="24" borderId="11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0" xfId="0" applyFill="1" applyAlignment="1">
      <alignment/>
    </xf>
    <xf numFmtId="14" fontId="0" fillId="24" borderId="10" xfId="0" applyNumberFormat="1" applyFill="1" applyBorder="1" applyAlignment="1">
      <alignment horizontal="right"/>
    </xf>
    <xf numFmtId="14" fontId="0" fillId="24" borderId="10" xfId="42" applyNumberFormat="1" applyFont="1" applyFill="1" applyBorder="1" applyAlignment="1" applyProtection="1">
      <alignment/>
      <protection/>
    </xf>
    <xf numFmtId="0" fontId="0" fillId="19" borderId="10" xfId="0" applyFill="1" applyBorder="1" applyAlignment="1">
      <alignment/>
    </xf>
    <xf numFmtId="14" fontId="0" fillId="19" borderId="10" xfId="0" applyNumberFormat="1" applyFill="1" applyBorder="1" applyAlignment="1">
      <alignment/>
    </xf>
    <xf numFmtId="167" fontId="0" fillId="19" borderId="10" xfId="0" applyNumberFormat="1" applyFill="1" applyBorder="1" applyAlignment="1">
      <alignment/>
    </xf>
    <xf numFmtId="14" fontId="0" fillId="19" borderId="10" xfId="0" applyNumberFormat="1" applyFill="1" applyBorder="1" applyAlignment="1">
      <alignment horizontal="right"/>
    </xf>
    <xf numFmtId="165" fontId="0" fillId="24" borderId="10" xfId="42" applyNumberFormat="1" applyFont="1" applyFill="1" applyBorder="1" applyAlignment="1" applyProtection="1">
      <alignment/>
      <protection/>
    </xf>
    <xf numFmtId="0" fontId="0" fillId="19" borderId="12" xfId="0" applyFill="1" applyBorder="1" applyAlignment="1">
      <alignment/>
    </xf>
    <xf numFmtId="164" fontId="0" fillId="19" borderId="10" xfId="42" applyFill="1" applyBorder="1">
      <alignment/>
    </xf>
    <xf numFmtId="14" fontId="0" fillId="19" borderId="10" xfId="42" applyNumberFormat="1" applyFill="1" applyBorder="1">
      <alignment/>
    </xf>
    <xf numFmtId="165" fontId="0" fillId="0" borderId="16" xfId="42" applyNumberFormat="1" applyFont="1" applyFill="1" applyBorder="1" applyAlignment="1" applyProtection="1">
      <alignment horizontal="center"/>
      <protection/>
    </xf>
    <xf numFmtId="14" fontId="0" fillId="0" borderId="10" xfId="42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24" borderId="12" xfId="0" applyFill="1" applyBorder="1" applyAlignment="1">
      <alignment horizontal="center"/>
    </xf>
    <xf numFmtId="14" fontId="0" fillId="24" borderId="10" xfId="0" applyNumberFormat="1" applyFill="1" applyBorder="1" applyAlignment="1">
      <alignment horizontal="center"/>
    </xf>
    <xf numFmtId="0" fontId="0" fillId="24" borderId="10" xfId="0" applyFill="1" applyBorder="1" applyAlignment="1">
      <alignment horizontal="left"/>
    </xf>
    <xf numFmtId="14" fontId="0" fillId="24" borderId="10" xfId="0" applyNumberFormat="1" applyFill="1" applyBorder="1" applyAlignment="1">
      <alignment horizontal="center" vertical="center"/>
    </xf>
    <xf numFmtId="165" fontId="0" fillId="24" borderId="10" xfId="42" applyNumberFormat="1" applyFont="1" applyFill="1" applyBorder="1" applyAlignment="1" applyProtection="1">
      <alignment horizontal="center"/>
      <protection/>
    </xf>
    <xf numFmtId="165" fontId="0" fillId="24" borderId="10" xfId="42" applyNumberFormat="1" applyFont="1" applyFill="1" applyBorder="1" applyAlignment="1" applyProtection="1">
      <alignment horizontal="center" vertical="center"/>
      <protection/>
    </xf>
    <xf numFmtId="0" fontId="0" fillId="25" borderId="10" xfId="0" applyFill="1" applyBorder="1" applyAlignment="1">
      <alignment/>
    </xf>
    <xf numFmtId="14" fontId="0" fillId="25" borderId="10" xfId="0" applyNumberFormat="1" applyFill="1" applyBorder="1" applyAlignment="1">
      <alignment/>
    </xf>
    <xf numFmtId="167" fontId="0" fillId="25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28125" style="0" customWidth="1"/>
    <col min="2" max="2" width="19.28125" style="0" customWidth="1"/>
    <col min="3" max="3" width="19.00390625" style="0" customWidth="1"/>
    <col min="4" max="4" width="18.8515625" style="0" customWidth="1"/>
  </cols>
  <sheetData>
    <row r="1" spans="1:10" ht="31.5" customHeight="1">
      <c r="A1" s="31"/>
      <c r="B1" s="32" t="s">
        <v>74</v>
      </c>
      <c r="C1" s="11" t="s">
        <v>75</v>
      </c>
      <c r="D1" s="11" t="s">
        <v>69</v>
      </c>
      <c r="E1" s="11"/>
      <c r="F1" s="11"/>
      <c r="G1" s="11"/>
      <c r="H1" s="11"/>
      <c r="I1" s="11"/>
      <c r="J1" s="12"/>
    </row>
    <row r="2" spans="1:10" ht="15">
      <c r="A2" s="3"/>
      <c r="B2" s="1" t="s">
        <v>76</v>
      </c>
      <c r="C2" s="1" t="s">
        <v>0</v>
      </c>
      <c r="D2" s="1" t="s">
        <v>6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2"/>
    </row>
    <row r="3" spans="1:10" ht="15">
      <c r="A3" s="56">
        <v>1</v>
      </c>
      <c r="B3" s="57" t="s">
        <v>88</v>
      </c>
      <c r="C3" s="58">
        <v>37707</v>
      </c>
      <c r="D3" s="51" t="s">
        <v>8</v>
      </c>
      <c r="E3" s="53">
        <v>14.3</v>
      </c>
      <c r="F3" s="53">
        <v>14.35</v>
      </c>
      <c r="G3" s="53">
        <v>13.5</v>
      </c>
      <c r="H3" s="53">
        <v>14.325</v>
      </c>
      <c r="I3" s="51">
        <f aca="true" t="shared" si="0" ref="I3:I14">SUM(E3:H3)</f>
        <v>56.474999999999994</v>
      </c>
      <c r="J3" s="2"/>
    </row>
    <row r="4" spans="1:10" ht="15">
      <c r="A4" s="56">
        <v>2</v>
      </c>
      <c r="B4" s="51" t="s">
        <v>82</v>
      </c>
      <c r="C4" s="52">
        <v>37750</v>
      </c>
      <c r="D4" s="51" t="s">
        <v>81</v>
      </c>
      <c r="E4" s="53">
        <v>13.7</v>
      </c>
      <c r="F4" s="53">
        <v>13.95</v>
      </c>
      <c r="G4" s="53">
        <v>14.15</v>
      </c>
      <c r="H4" s="53">
        <v>14.425</v>
      </c>
      <c r="I4" s="51">
        <f t="shared" si="0"/>
        <v>56.224999999999994</v>
      </c>
      <c r="J4" s="2"/>
    </row>
    <row r="5" spans="1:10" ht="15">
      <c r="A5" s="56">
        <v>3</v>
      </c>
      <c r="B5" s="57" t="s">
        <v>89</v>
      </c>
      <c r="C5" s="58">
        <v>37801</v>
      </c>
      <c r="D5" s="51" t="s">
        <v>8</v>
      </c>
      <c r="E5" s="53">
        <v>14.1</v>
      </c>
      <c r="F5" s="53">
        <v>14.25</v>
      </c>
      <c r="G5" s="53">
        <v>13.1</v>
      </c>
      <c r="H5" s="53">
        <v>14.325</v>
      </c>
      <c r="I5" s="51">
        <f t="shared" si="0"/>
        <v>55.775000000000006</v>
      </c>
      <c r="J5" s="2"/>
    </row>
    <row r="6" spans="1:10" s="48" customFormat="1" ht="15">
      <c r="A6" s="40">
        <v>4</v>
      </c>
      <c r="B6" s="41" t="s">
        <v>90</v>
      </c>
      <c r="C6" s="42">
        <v>37427</v>
      </c>
      <c r="D6" s="43" t="s">
        <v>8</v>
      </c>
      <c r="E6" s="44">
        <v>13.6</v>
      </c>
      <c r="F6" s="44">
        <v>14.25</v>
      </c>
      <c r="G6" s="44">
        <v>12.85</v>
      </c>
      <c r="H6" s="44">
        <v>14.475</v>
      </c>
      <c r="I6" s="43">
        <f t="shared" si="0"/>
        <v>55.175000000000004</v>
      </c>
      <c r="J6" s="47"/>
    </row>
    <row r="7" spans="1:10" ht="15">
      <c r="A7" s="3">
        <v>5</v>
      </c>
      <c r="B7" s="1" t="s">
        <v>91</v>
      </c>
      <c r="C7" s="25">
        <v>37588</v>
      </c>
      <c r="D7" s="1" t="s">
        <v>8</v>
      </c>
      <c r="E7" s="36">
        <v>13</v>
      </c>
      <c r="F7" s="36">
        <v>14.15</v>
      </c>
      <c r="G7" s="36">
        <v>13.7</v>
      </c>
      <c r="H7" s="36">
        <v>14.2</v>
      </c>
      <c r="I7" s="1">
        <f t="shared" si="0"/>
        <v>55.05</v>
      </c>
      <c r="J7" s="2"/>
    </row>
    <row r="8" spans="1:10" ht="15">
      <c r="A8" s="3">
        <v>6</v>
      </c>
      <c r="B8" s="1" t="s">
        <v>78</v>
      </c>
      <c r="C8" s="25">
        <v>37971</v>
      </c>
      <c r="D8" s="1" t="s">
        <v>20</v>
      </c>
      <c r="E8" s="36">
        <v>13.3</v>
      </c>
      <c r="F8" s="36">
        <v>14.15</v>
      </c>
      <c r="G8" s="36">
        <v>13.45</v>
      </c>
      <c r="H8" s="36">
        <v>14.125</v>
      </c>
      <c r="I8" s="1">
        <f t="shared" si="0"/>
        <v>55.025000000000006</v>
      </c>
      <c r="J8" s="2"/>
    </row>
    <row r="9" spans="1:10" ht="15">
      <c r="A9" s="3">
        <v>7</v>
      </c>
      <c r="B9" s="16" t="s">
        <v>80</v>
      </c>
      <c r="C9" s="25">
        <v>37528</v>
      </c>
      <c r="D9" s="1" t="s">
        <v>81</v>
      </c>
      <c r="E9" s="36">
        <v>13.7</v>
      </c>
      <c r="F9" s="36">
        <v>14.05</v>
      </c>
      <c r="G9" s="36">
        <v>12.9</v>
      </c>
      <c r="H9" s="36">
        <v>14.325</v>
      </c>
      <c r="I9" s="1">
        <f t="shared" si="0"/>
        <v>54.974999999999994</v>
      </c>
      <c r="J9" s="2"/>
    </row>
    <row r="10" spans="1:10" ht="15">
      <c r="A10" s="3">
        <v>8</v>
      </c>
      <c r="B10" s="1" t="s">
        <v>77</v>
      </c>
      <c r="C10" s="25">
        <v>37789</v>
      </c>
      <c r="D10" s="25" t="s">
        <v>19</v>
      </c>
      <c r="E10" s="36">
        <v>12.7</v>
      </c>
      <c r="F10" s="36">
        <v>14.05</v>
      </c>
      <c r="G10" s="36">
        <v>13.25</v>
      </c>
      <c r="H10" s="36">
        <v>14.45</v>
      </c>
      <c r="I10" s="1">
        <f t="shared" si="0"/>
        <v>54.45</v>
      </c>
      <c r="J10" s="2"/>
    </row>
    <row r="11" spans="1:10" ht="15">
      <c r="A11" s="3">
        <v>9</v>
      </c>
      <c r="B11" s="16" t="s">
        <v>86</v>
      </c>
      <c r="C11" s="25">
        <v>37715</v>
      </c>
      <c r="D11" s="1" t="s">
        <v>54</v>
      </c>
      <c r="E11" s="36">
        <v>12.7</v>
      </c>
      <c r="F11" s="36">
        <v>13.35</v>
      </c>
      <c r="G11" s="36">
        <v>11.75</v>
      </c>
      <c r="H11" s="36">
        <v>14.325</v>
      </c>
      <c r="I11" s="1">
        <f t="shared" si="0"/>
        <v>52.125</v>
      </c>
      <c r="J11" s="2"/>
    </row>
    <row r="12" spans="1:10" ht="15">
      <c r="A12" s="3">
        <v>10</v>
      </c>
      <c r="B12" s="16" t="s">
        <v>84</v>
      </c>
      <c r="C12" s="25">
        <v>37637</v>
      </c>
      <c r="D12" s="1" t="s">
        <v>85</v>
      </c>
      <c r="E12" s="36">
        <v>12.5</v>
      </c>
      <c r="F12" s="36">
        <v>12.05</v>
      </c>
      <c r="G12" s="36">
        <v>12.25</v>
      </c>
      <c r="H12" s="36">
        <v>14</v>
      </c>
      <c r="I12" s="1">
        <f t="shared" si="0"/>
        <v>50.8</v>
      </c>
      <c r="J12" s="2"/>
    </row>
    <row r="13" spans="1:10" ht="15">
      <c r="A13" s="3">
        <v>11</v>
      </c>
      <c r="B13" s="16" t="s">
        <v>87</v>
      </c>
      <c r="C13" s="25">
        <v>37874</v>
      </c>
      <c r="D13" s="1" t="s">
        <v>54</v>
      </c>
      <c r="E13" s="36">
        <v>12.4</v>
      </c>
      <c r="F13" s="36">
        <v>12.5</v>
      </c>
      <c r="G13" s="36">
        <v>11.4</v>
      </c>
      <c r="H13" s="36">
        <v>14.325</v>
      </c>
      <c r="I13" s="1">
        <f t="shared" si="0"/>
        <v>50.625</v>
      </c>
      <c r="J13" s="2"/>
    </row>
    <row r="14" spans="1:10" ht="15.75" thickBot="1">
      <c r="A14" s="3">
        <v>12</v>
      </c>
      <c r="B14" s="38" t="s">
        <v>83</v>
      </c>
      <c r="C14" s="39">
        <v>37371</v>
      </c>
      <c r="D14" s="14" t="s">
        <v>37</v>
      </c>
      <c r="E14" s="37">
        <v>11.8</v>
      </c>
      <c r="F14" s="37">
        <v>13.4</v>
      </c>
      <c r="G14" s="37">
        <v>10.9</v>
      </c>
      <c r="H14" s="37">
        <v>13.97</v>
      </c>
      <c r="I14" s="14">
        <f t="shared" si="0"/>
        <v>50.07</v>
      </c>
      <c r="J14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2"/>
  <sheetViews>
    <sheetView tabSelected="1" zoomScalePageLayoutView="0" workbookViewId="0" topLeftCell="A1">
      <pane xSplit="2" ySplit="2" topLeftCell="C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43" sqref="F43"/>
    </sheetView>
  </sheetViews>
  <sheetFormatPr defaultColWidth="9.140625" defaultRowHeight="15"/>
  <cols>
    <col min="1" max="1" width="5.28125" style="0" customWidth="1"/>
    <col min="2" max="2" width="22.28125" style="0" customWidth="1"/>
    <col min="3" max="3" width="19.00390625" style="34" customWidth="1"/>
    <col min="4" max="4" width="19.00390625" style="0" customWidth="1"/>
    <col min="5" max="5" width="10.7109375" style="0" customWidth="1"/>
    <col min="6" max="6" width="10.8515625" style="0" customWidth="1"/>
    <col min="7" max="7" width="10.7109375" style="0" customWidth="1"/>
    <col min="8" max="8" width="11.421875" style="0" customWidth="1"/>
  </cols>
  <sheetData>
    <row r="1" spans="1:9" ht="31.5" customHeight="1">
      <c r="A1" s="1"/>
      <c r="B1" s="35" t="s">
        <v>74</v>
      </c>
      <c r="C1" s="25" t="s">
        <v>92</v>
      </c>
      <c r="D1" s="72" t="s">
        <v>70</v>
      </c>
      <c r="E1" s="72"/>
      <c r="F1" s="1"/>
      <c r="G1" s="1"/>
      <c r="H1" s="1"/>
      <c r="I1" s="1"/>
    </row>
    <row r="2" spans="1:9" ht="15">
      <c r="A2" s="1"/>
      <c r="B2" s="1" t="s">
        <v>76</v>
      </c>
      <c r="C2" s="25" t="s">
        <v>0</v>
      </c>
      <c r="D2" s="1" t="s">
        <v>10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</row>
    <row r="3" spans="1:9" ht="15">
      <c r="A3" s="1">
        <v>1</v>
      </c>
      <c r="B3" s="51" t="s">
        <v>110</v>
      </c>
      <c r="C3" s="52">
        <v>37089</v>
      </c>
      <c r="D3" s="51" t="s">
        <v>109</v>
      </c>
      <c r="E3" s="53">
        <v>14.3</v>
      </c>
      <c r="F3" s="53">
        <v>13.9</v>
      </c>
      <c r="G3" s="53">
        <v>14</v>
      </c>
      <c r="H3" s="53">
        <v>14.425</v>
      </c>
      <c r="I3" s="51">
        <f aca="true" t="shared" si="0" ref="I3:I42">SUM(E3:H3)</f>
        <v>56.625</v>
      </c>
    </row>
    <row r="4" spans="1:9" ht="15">
      <c r="A4" s="1">
        <v>2</v>
      </c>
      <c r="B4" s="51" t="s">
        <v>115</v>
      </c>
      <c r="C4" s="54" t="s">
        <v>116</v>
      </c>
      <c r="D4" s="51" t="s">
        <v>114</v>
      </c>
      <c r="E4" s="53">
        <v>13.5</v>
      </c>
      <c r="F4" s="53">
        <v>13.95</v>
      </c>
      <c r="G4" s="53">
        <v>14.25</v>
      </c>
      <c r="H4" s="53">
        <v>14.475</v>
      </c>
      <c r="I4" s="51">
        <f t="shared" si="0"/>
        <v>56.175000000000004</v>
      </c>
    </row>
    <row r="5" spans="1:9" ht="15">
      <c r="A5" s="1">
        <v>3</v>
      </c>
      <c r="B5" s="51" t="s">
        <v>113</v>
      </c>
      <c r="C5" s="52">
        <v>36369</v>
      </c>
      <c r="D5" s="51" t="s">
        <v>109</v>
      </c>
      <c r="E5" s="53">
        <v>13.6</v>
      </c>
      <c r="F5" s="53">
        <v>14.05</v>
      </c>
      <c r="G5" s="53">
        <v>14.2</v>
      </c>
      <c r="H5" s="53">
        <v>14.3</v>
      </c>
      <c r="I5" s="51">
        <f t="shared" si="0"/>
        <v>56.14999999999999</v>
      </c>
    </row>
    <row r="6" spans="1:9" ht="15">
      <c r="A6" s="1">
        <v>4</v>
      </c>
      <c r="B6" s="43" t="s">
        <v>107</v>
      </c>
      <c r="C6" s="50">
        <v>36314</v>
      </c>
      <c r="D6" s="43" t="s">
        <v>79</v>
      </c>
      <c r="E6" s="43">
        <v>14.2</v>
      </c>
      <c r="F6" s="43">
        <v>13.9</v>
      </c>
      <c r="G6" s="43">
        <v>13.8</v>
      </c>
      <c r="H6" s="43">
        <v>13.475</v>
      </c>
      <c r="I6" s="43">
        <f t="shared" si="0"/>
        <v>55.37500000000001</v>
      </c>
    </row>
    <row r="7" spans="1:9" ht="15">
      <c r="A7" s="1">
        <v>5</v>
      </c>
      <c r="B7" s="43" t="s">
        <v>133</v>
      </c>
      <c r="C7" s="49">
        <v>37148</v>
      </c>
      <c r="D7" s="43" t="s">
        <v>8</v>
      </c>
      <c r="E7" s="44">
        <v>14</v>
      </c>
      <c r="F7" s="44">
        <v>14.2</v>
      </c>
      <c r="G7" s="44">
        <v>12.9</v>
      </c>
      <c r="H7" s="44">
        <v>14.125</v>
      </c>
      <c r="I7" s="43">
        <f t="shared" si="0"/>
        <v>55.225</v>
      </c>
    </row>
    <row r="8" spans="1:9" ht="15">
      <c r="A8" s="1">
        <v>6</v>
      </c>
      <c r="B8" s="43" t="s">
        <v>131</v>
      </c>
      <c r="C8" s="45">
        <v>36921</v>
      </c>
      <c r="D8" s="43" t="s">
        <v>8</v>
      </c>
      <c r="E8" s="44">
        <v>13.3</v>
      </c>
      <c r="F8" s="44">
        <v>14.2</v>
      </c>
      <c r="G8" s="44">
        <v>13.7</v>
      </c>
      <c r="H8" s="44">
        <v>13.7</v>
      </c>
      <c r="I8" s="43">
        <f t="shared" si="0"/>
        <v>54.900000000000006</v>
      </c>
    </row>
    <row r="9" spans="1:9" ht="15">
      <c r="A9" s="1">
        <v>7</v>
      </c>
      <c r="B9" s="43" t="s">
        <v>96</v>
      </c>
      <c r="C9" s="45">
        <v>36668</v>
      </c>
      <c r="D9" s="43" t="s">
        <v>19</v>
      </c>
      <c r="E9" s="43">
        <v>13.4</v>
      </c>
      <c r="F9" s="43">
        <v>14</v>
      </c>
      <c r="G9" s="43">
        <v>12.7</v>
      </c>
      <c r="H9" s="43">
        <v>14.475</v>
      </c>
      <c r="I9" s="43">
        <f t="shared" si="0"/>
        <v>54.574999999999996</v>
      </c>
    </row>
    <row r="10" spans="1:9" ht="15">
      <c r="A10" s="1">
        <v>8</v>
      </c>
      <c r="B10" s="43" t="s">
        <v>134</v>
      </c>
      <c r="C10" s="45">
        <v>36784</v>
      </c>
      <c r="D10" s="43" t="s">
        <v>8</v>
      </c>
      <c r="E10" s="44">
        <v>13.9</v>
      </c>
      <c r="F10" s="44">
        <v>13.9</v>
      </c>
      <c r="G10" s="44">
        <v>12.2</v>
      </c>
      <c r="H10" s="44">
        <v>14.375</v>
      </c>
      <c r="I10" s="43">
        <f t="shared" si="0"/>
        <v>54.375</v>
      </c>
    </row>
    <row r="11" spans="1:9" ht="15">
      <c r="A11" s="1">
        <v>9</v>
      </c>
      <c r="B11" s="43" t="s">
        <v>119</v>
      </c>
      <c r="C11" s="49" t="s">
        <v>120</v>
      </c>
      <c r="D11" s="43" t="s">
        <v>114</v>
      </c>
      <c r="E11" s="44">
        <v>13</v>
      </c>
      <c r="F11" s="44">
        <v>13.5</v>
      </c>
      <c r="G11" s="44">
        <v>13.2</v>
      </c>
      <c r="H11" s="44">
        <v>14.45</v>
      </c>
      <c r="I11" s="43">
        <f t="shared" si="0"/>
        <v>54.150000000000006</v>
      </c>
    </row>
    <row r="12" spans="1:9" ht="15">
      <c r="A12" s="1">
        <v>10</v>
      </c>
      <c r="B12" s="43" t="s">
        <v>112</v>
      </c>
      <c r="C12" s="45">
        <v>36840</v>
      </c>
      <c r="D12" s="43" t="s">
        <v>109</v>
      </c>
      <c r="E12" s="44">
        <v>12.9</v>
      </c>
      <c r="F12" s="44">
        <v>13.8</v>
      </c>
      <c r="G12" s="44">
        <v>13.1</v>
      </c>
      <c r="H12" s="44">
        <v>14.175</v>
      </c>
      <c r="I12" s="43">
        <f t="shared" si="0"/>
        <v>53.97500000000001</v>
      </c>
    </row>
    <row r="13" spans="1:9" ht="15">
      <c r="A13" s="1">
        <v>11</v>
      </c>
      <c r="B13" s="43" t="s">
        <v>108</v>
      </c>
      <c r="C13" s="45">
        <v>37239</v>
      </c>
      <c r="D13" s="43" t="s">
        <v>109</v>
      </c>
      <c r="E13" s="44">
        <v>12</v>
      </c>
      <c r="F13" s="44">
        <v>13.9</v>
      </c>
      <c r="G13" s="44">
        <v>13.6</v>
      </c>
      <c r="H13" s="44">
        <v>14.275</v>
      </c>
      <c r="I13" s="43">
        <f t="shared" si="0"/>
        <v>53.775</v>
      </c>
    </row>
    <row r="14" spans="1:9" ht="15">
      <c r="A14" s="1">
        <v>12</v>
      </c>
      <c r="B14" s="43" t="s">
        <v>136</v>
      </c>
      <c r="C14" s="45">
        <v>36717</v>
      </c>
      <c r="D14" s="43" t="s">
        <v>8</v>
      </c>
      <c r="E14" s="44">
        <v>13.5</v>
      </c>
      <c r="F14" s="44">
        <v>13.95</v>
      </c>
      <c r="G14" s="44">
        <v>11.9</v>
      </c>
      <c r="H14" s="44">
        <v>14.375</v>
      </c>
      <c r="I14" s="43">
        <f t="shared" si="0"/>
        <v>53.725</v>
      </c>
    </row>
    <row r="15" spans="1:9" ht="15">
      <c r="A15" s="1">
        <v>13</v>
      </c>
      <c r="B15" s="43" t="s">
        <v>128</v>
      </c>
      <c r="C15" s="45">
        <v>36368</v>
      </c>
      <c r="D15" s="43" t="s">
        <v>85</v>
      </c>
      <c r="E15" s="44">
        <v>12.7</v>
      </c>
      <c r="F15" s="44">
        <v>13.3</v>
      </c>
      <c r="G15" s="44">
        <v>13.2</v>
      </c>
      <c r="H15" s="44">
        <v>14.3</v>
      </c>
      <c r="I15" s="43">
        <f t="shared" si="0"/>
        <v>53.5</v>
      </c>
    </row>
    <row r="16" spans="1:9" ht="15">
      <c r="A16" s="1">
        <v>14</v>
      </c>
      <c r="B16" s="1" t="s">
        <v>132</v>
      </c>
      <c r="C16" s="29">
        <v>36882</v>
      </c>
      <c r="D16" s="1" t="s">
        <v>8</v>
      </c>
      <c r="E16" s="36">
        <v>13.8</v>
      </c>
      <c r="F16" s="36">
        <v>14</v>
      </c>
      <c r="G16" s="36">
        <v>11.35</v>
      </c>
      <c r="H16" s="36">
        <v>14.15</v>
      </c>
      <c r="I16" s="1">
        <f t="shared" si="0"/>
        <v>53.3</v>
      </c>
    </row>
    <row r="17" spans="1:9" ht="15">
      <c r="A17" s="1">
        <v>15</v>
      </c>
      <c r="B17" s="1" t="s">
        <v>95</v>
      </c>
      <c r="C17" s="25">
        <v>37026</v>
      </c>
      <c r="D17" s="1" t="s">
        <v>19</v>
      </c>
      <c r="E17" s="1">
        <v>13</v>
      </c>
      <c r="F17" s="1">
        <v>13.55</v>
      </c>
      <c r="G17" s="1">
        <v>12.1</v>
      </c>
      <c r="H17" s="1">
        <v>14.4</v>
      </c>
      <c r="I17" s="1">
        <f t="shared" si="0"/>
        <v>53.05</v>
      </c>
    </row>
    <row r="18" spans="1:9" ht="15">
      <c r="A18" s="1">
        <v>16</v>
      </c>
      <c r="B18" s="1" t="s">
        <v>117</v>
      </c>
      <c r="C18" s="29" t="s">
        <v>118</v>
      </c>
      <c r="D18" s="1" t="s">
        <v>114</v>
      </c>
      <c r="E18" s="36">
        <v>11.5</v>
      </c>
      <c r="F18" s="36">
        <v>13.8</v>
      </c>
      <c r="G18" s="36">
        <v>12.95</v>
      </c>
      <c r="H18" s="36">
        <v>14.325</v>
      </c>
      <c r="I18" s="1">
        <f t="shared" si="0"/>
        <v>52.575</v>
      </c>
    </row>
    <row r="19" spans="1:9" ht="15">
      <c r="A19" s="1">
        <v>17</v>
      </c>
      <c r="B19" s="1" t="s">
        <v>104</v>
      </c>
      <c r="C19" s="33">
        <v>37103</v>
      </c>
      <c r="D19" s="1" t="s">
        <v>79</v>
      </c>
      <c r="E19" s="1">
        <v>12.5</v>
      </c>
      <c r="F19" s="1">
        <v>13.4</v>
      </c>
      <c r="G19" s="1">
        <v>12.75</v>
      </c>
      <c r="H19" s="1">
        <v>13.9</v>
      </c>
      <c r="I19" s="1">
        <f t="shared" si="0"/>
        <v>52.55</v>
      </c>
    </row>
    <row r="20" spans="1:9" ht="15">
      <c r="A20" s="1">
        <v>18</v>
      </c>
      <c r="B20" s="1" t="s">
        <v>103</v>
      </c>
      <c r="C20" s="33">
        <v>36294</v>
      </c>
      <c r="D20" s="1" t="s">
        <v>79</v>
      </c>
      <c r="E20" s="1">
        <v>12.4</v>
      </c>
      <c r="F20" s="1">
        <v>13.6</v>
      </c>
      <c r="G20" s="1">
        <v>12.65</v>
      </c>
      <c r="H20" s="1">
        <v>13.825</v>
      </c>
      <c r="I20" s="1">
        <f t="shared" si="0"/>
        <v>52.474999999999994</v>
      </c>
    </row>
    <row r="21" spans="1:9" ht="15">
      <c r="A21" s="1">
        <v>19</v>
      </c>
      <c r="B21" s="1" t="s">
        <v>161</v>
      </c>
      <c r="C21" s="33">
        <v>36299</v>
      </c>
      <c r="D21" s="1" t="s">
        <v>79</v>
      </c>
      <c r="E21" s="1">
        <v>12.7</v>
      </c>
      <c r="F21" s="1">
        <v>13.45</v>
      </c>
      <c r="G21" s="1">
        <v>12</v>
      </c>
      <c r="H21" s="1">
        <v>14.05</v>
      </c>
      <c r="I21" s="1">
        <f t="shared" si="0"/>
        <v>52.2</v>
      </c>
    </row>
    <row r="22" spans="1:9" ht="15">
      <c r="A22" s="1">
        <v>20</v>
      </c>
      <c r="B22" s="1" t="s">
        <v>130</v>
      </c>
      <c r="C22" s="25">
        <v>36483</v>
      </c>
      <c r="D22" s="1" t="s">
        <v>8</v>
      </c>
      <c r="E22" s="36">
        <v>13</v>
      </c>
      <c r="F22" s="36">
        <v>12.7</v>
      </c>
      <c r="G22" s="36">
        <v>12.35</v>
      </c>
      <c r="H22" s="36">
        <v>14.15</v>
      </c>
      <c r="I22" s="1">
        <f t="shared" si="0"/>
        <v>52.199999999999996</v>
      </c>
    </row>
    <row r="23" spans="1:9" ht="15">
      <c r="A23" s="1">
        <v>21</v>
      </c>
      <c r="B23" s="1" t="s">
        <v>121</v>
      </c>
      <c r="C23" s="25">
        <v>36268</v>
      </c>
      <c r="D23" s="1" t="s">
        <v>85</v>
      </c>
      <c r="E23" s="36">
        <v>14</v>
      </c>
      <c r="F23" s="36">
        <v>12.4</v>
      </c>
      <c r="G23" s="36">
        <v>11.9</v>
      </c>
      <c r="H23" s="36">
        <v>13.775</v>
      </c>
      <c r="I23" s="1">
        <f t="shared" si="0"/>
        <v>52.074999999999996</v>
      </c>
    </row>
    <row r="24" spans="1:9" s="48" customFormat="1" ht="15">
      <c r="A24" s="1">
        <v>22</v>
      </c>
      <c r="B24" s="69" t="s">
        <v>122</v>
      </c>
      <c r="C24" s="70">
        <v>36178</v>
      </c>
      <c r="D24" s="69" t="s">
        <v>85</v>
      </c>
      <c r="E24" s="71">
        <v>12</v>
      </c>
      <c r="F24" s="71">
        <v>12.65</v>
      </c>
      <c r="G24" s="71">
        <v>13.45</v>
      </c>
      <c r="H24" s="71">
        <v>13.875</v>
      </c>
      <c r="I24" s="71">
        <f t="shared" si="0"/>
        <v>51.974999999999994</v>
      </c>
    </row>
    <row r="25" spans="1:9" ht="15">
      <c r="A25" s="1">
        <v>23</v>
      </c>
      <c r="B25" s="1" t="s">
        <v>129</v>
      </c>
      <c r="C25" s="25">
        <v>36264</v>
      </c>
      <c r="D25" s="1" t="s">
        <v>85</v>
      </c>
      <c r="E25" s="36">
        <v>13.3</v>
      </c>
      <c r="F25" s="36">
        <v>12.85</v>
      </c>
      <c r="G25" s="36">
        <v>12.1</v>
      </c>
      <c r="H25" s="36">
        <v>13.325</v>
      </c>
      <c r="I25" s="1">
        <f t="shared" si="0"/>
        <v>51.575</v>
      </c>
    </row>
    <row r="26" spans="1:9" ht="15">
      <c r="A26" s="1">
        <v>24</v>
      </c>
      <c r="B26" s="1" t="s">
        <v>94</v>
      </c>
      <c r="C26" s="25">
        <v>36491</v>
      </c>
      <c r="D26" s="1" t="s">
        <v>19</v>
      </c>
      <c r="E26" s="1">
        <v>12.6</v>
      </c>
      <c r="F26" s="1">
        <v>13.6</v>
      </c>
      <c r="G26" s="1">
        <v>11.3</v>
      </c>
      <c r="H26" s="1">
        <v>14</v>
      </c>
      <c r="I26" s="1">
        <f t="shared" si="0"/>
        <v>51.5</v>
      </c>
    </row>
    <row r="27" spans="1:9" ht="15">
      <c r="A27" s="1">
        <v>25</v>
      </c>
      <c r="B27" s="1" t="s">
        <v>105</v>
      </c>
      <c r="C27" s="33">
        <v>36898</v>
      </c>
      <c r="D27" s="1" t="s">
        <v>79</v>
      </c>
      <c r="E27" s="1">
        <v>13.3</v>
      </c>
      <c r="F27" s="1">
        <v>14.05</v>
      </c>
      <c r="G27" s="1">
        <v>9.8</v>
      </c>
      <c r="H27" s="1">
        <v>14.1</v>
      </c>
      <c r="I27" s="1">
        <f t="shared" si="0"/>
        <v>51.25000000000001</v>
      </c>
    </row>
    <row r="28" spans="1:9" ht="15">
      <c r="A28" s="1">
        <v>26</v>
      </c>
      <c r="B28" s="1" t="s">
        <v>126</v>
      </c>
      <c r="C28" s="25">
        <v>37064</v>
      </c>
      <c r="D28" s="1" t="s">
        <v>85</v>
      </c>
      <c r="E28" s="36">
        <v>12</v>
      </c>
      <c r="F28" s="36">
        <v>13.45</v>
      </c>
      <c r="G28" s="36">
        <v>11.85</v>
      </c>
      <c r="H28" s="36">
        <v>13.875</v>
      </c>
      <c r="I28" s="1">
        <f t="shared" si="0"/>
        <v>51.175</v>
      </c>
    </row>
    <row r="29" spans="1:9" ht="15">
      <c r="A29" s="1">
        <v>27</v>
      </c>
      <c r="B29" s="1" t="s">
        <v>102</v>
      </c>
      <c r="C29" s="25">
        <v>36286</v>
      </c>
      <c r="D29" s="1" t="s">
        <v>98</v>
      </c>
      <c r="E29" s="1">
        <v>13.6</v>
      </c>
      <c r="F29" s="1">
        <v>13.3</v>
      </c>
      <c r="G29" s="1">
        <v>10.15</v>
      </c>
      <c r="H29" s="1">
        <v>14.075</v>
      </c>
      <c r="I29" s="1">
        <f t="shared" si="0"/>
        <v>51.125</v>
      </c>
    </row>
    <row r="30" spans="1:9" ht="15">
      <c r="A30" s="1">
        <v>28</v>
      </c>
      <c r="B30" s="1" t="s">
        <v>99</v>
      </c>
      <c r="C30" s="25">
        <v>36707</v>
      </c>
      <c r="D30" s="1" t="s">
        <v>98</v>
      </c>
      <c r="E30" s="1">
        <v>11.3</v>
      </c>
      <c r="F30" s="1">
        <v>12.2</v>
      </c>
      <c r="G30" s="1">
        <v>12.5</v>
      </c>
      <c r="H30" s="1">
        <v>14.275</v>
      </c>
      <c r="I30" s="1">
        <f t="shared" si="0"/>
        <v>50.275</v>
      </c>
    </row>
    <row r="31" spans="1:9" ht="15">
      <c r="A31" s="1">
        <v>29</v>
      </c>
      <c r="B31" s="1" t="s">
        <v>100</v>
      </c>
      <c r="C31" s="25">
        <v>36970</v>
      </c>
      <c r="D31" s="1" t="s">
        <v>98</v>
      </c>
      <c r="E31" s="1">
        <v>11.9</v>
      </c>
      <c r="F31" s="1">
        <v>12.95</v>
      </c>
      <c r="G31" s="1">
        <v>11.3</v>
      </c>
      <c r="H31" s="1">
        <v>13.975</v>
      </c>
      <c r="I31" s="1">
        <f t="shared" si="0"/>
        <v>50.12500000000001</v>
      </c>
    </row>
    <row r="32" spans="1:9" ht="15">
      <c r="A32" s="1">
        <v>30</v>
      </c>
      <c r="B32" s="1" t="s">
        <v>123</v>
      </c>
      <c r="C32" s="25">
        <v>36648</v>
      </c>
      <c r="D32" s="1" t="s">
        <v>85</v>
      </c>
      <c r="E32" s="36">
        <v>11.8</v>
      </c>
      <c r="F32" s="36">
        <v>12</v>
      </c>
      <c r="G32" s="36">
        <v>12.5</v>
      </c>
      <c r="H32" s="36">
        <v>13.525</v>
      </c>
      <c r="I32" s="1">
        <f t="shared" si="0"/>
        <v>49.824999999999996</v>
      </c>
    </row>
    <row r="33" spans="1:9" ht="15">
      <c r="A33" s="1">
        <v>31</v>
      </c>
      <c r="B33" s="1" t="s">
        <v>111</v>
      </c>
      <c r="C33" s="25">
        <v>37168</v>
      </c>
      <c r="D33" s="1" t="s">
        <v>109</v>
      </c>
      <c r="E33" s="36">
        <v>9.9</v>
      </c>
      <c r="F33" s="36">
        <v>12.55</v>
      </c>
      <c r="G33" s="36">
        <v>13.4</v>
      </c>
      <c r="H33" s="36">
        <v>13.925</v>
      </c>
      <c r="I33" s="1">
        <f t="shared" si="0"/>
        <v>49.775000000000006</v>
      </c>
    </row>
    <row r="34" spans="1:9" ht="15">
      <c r="A34" s="1">
        <v>32</v>
      </c>
      <c r="B34" s="1" t="s">
        <v>127</v>
      </c>
      <c r="C34" s="25">
        <v>37420</v>
      </c>
      <c r="D34" s="1" t="s">
        <v>85</v>
      </c>
      <c r="E34" s="36">
        <v>12</v>
      </c>
      <c r="F34" s="36">
        <v>11.75</v>
      </c>
      <c r="G34" s="36">
        <v>11.05</v>
      </c>
      <c r="H34" s="36">
        <v>13.85</v>
      </c>
      <c r="I34" s="1">
        <f t="shared" si="0"/>
        <v>48.65</v>
      </c>
    </row>
    <row r="35" spans="1:9" ht="15">
      <c r="A35" s="1">
        <v>33</v>
      </c>
      <c r="B35" s="1" t="s">
        <v>124</v>
      </c>
      <c r="C35" s="25">
        <v>37078</v>
      </c>
      <c r="D35" s="1" t="s">
        <v>85</v>
      </c>
      <c r="E35" s="36">
        <v>10.3</v>
      </c>
      <c r="F35" s="36">
        <v>11.6</v>
      </c>
      <c r="G35" s="36">
        <v>11.8</v>
      </c>
      <c r="H35" s="36">
        <v>14.35</v>
      </c>
      <c r="I35" s="1">
        <f t="shared" si="0"/>
        <v>48.050000000000004</v>
      </c>
    </row>
    <row r="36" spans="1:9" ht="15">
      <c r="A36" s="1">
        <v>34</v>
      </c>
      <c r="B36" s="1" t="s">
        <v>93</v>
      </c>
      <c r="C36" s="25">
        <v>36201</v>
      </c>
      <c r="D36" s="1" t="s">
        <v>19</v>
      </c>
      <c r="E36" s="1">
        <v>13.6</v>
      </c>
      <c r="F36" s="1">
        <v>12.75</v>
      </c>
      <c r="G36" s="1">
        <v>0</v>
      </c>
      <c r="H36" s="1">
        <v>13.925</v>
      </c>
      <c r="I36" s="1">
        <f t="shared" si="0"/>
        <v>40.275000000000006</v>
      </c>
    </row>
    <row r="37" spans="1:9" ht="15">
      <c r="A37" s="1">
        <v>35</v>
      </c>
      <c r="B37" s="1" t="s">
        <v>125</v>
      </c>
      <c r="C37" s="25">
        <v>37050</v>
      </c>
      <c r="D37" s="1" t="s">
        <v>85</v>
      </c>
      <c r="E37" s="36">
        <v>10.8</v>
      </c>
      <c r="F37" s="36">
        <v>12.25</v>
      </c>
      <c r="G37" s="36">
        <v>0</v>
      </c>
      <c r="H37" s="36">
        <v>14.225</v>
      </c>
      <c r="I37" s="1">
        <f t="shared" si="0"/>
        <v>37.275</v>
      </c>
    </row>
    <row r="38" spans="1:9" ht="15">
      <c r="A38" s="1">
        <v>36</v>
      </c>
      <c r="B38" s="1" t="s">
        <v>97</v>
      </c>
      <c r="C38" s="25">
        <v>36553</v>
      </c>
      <c r="D38" s="1" t="s">
        <v>98</v>
      </c>
      <c r="E38" s="1">
        <v>11.1</v>
      </c>
      <c r="F38" s="1">
        <v>12.9</v>
      </c>
      <c r="G38" s="1">
        <v>11.35</v>
      </c>
      <c r="H38" s="1"/>
      <c r="I38" s="1">
        <f t="shared" si="0"/>
        <v>35.35</v>
      </c>
    </row>
    <row r="39" spans="1:9" ht="15">
      <c r="A39" s="1">
        <v>37</v>
      </c>
      <c r="B39" s="1" t="s">
        <v>135</v>
      </c>
      <c r="C39" s="25">
        <v>36217</v>
      </c>
      <c r="D39" s="1" t="s">
        <v>8</v>
      </c>
      <c r="E39" s="36"/>
      <c r="F39" s="36"/>
      <c r="G39" s="36"/>
      <c r="H39" s="36"/>
      <c r="I39" s="1">
        <f t="shared" si="0"/>
        <v>0</v>
      </c>
    </row>
    <row r="40" spans="1:9" ht="15">
      <c r="A40" s="1">
        <v>38</v>
      </c>
      <c r="B40" s="1" t="s">
        <v>106</v>
      </c>
      <c r="C40" s="33">
        <v>36361</v>
      </c>
      <c r="D40" s="1" t="s">
        <v>79</v>
      </c>
      <c r="E40" s="1"/>
      <c r="F40" s="1"/>
      <c r="G40" s="1"/>
      <c r="H40" s="1"/>
      <c r="I40" s="1">
        <f t="shared" si="0"/>
        <v>0</v>
      </c>
    </row>
    <row r="41" spans="1:9" ht="15">
      <c r="A41" s="1">
        <v>39</v>
      </c>
      <c r="B41" s="1" t="s">
        <v>137</v>
      </c>
      <c r="C41" s="25">
        <v>36474</v>
      </c>
      <c r="D41" s="1" t="s">
        <v>8</v>
      </c>
      <c r="E41" s="36"/>
      <c r="F41" s="36"/>
      <c r="G41" s="36"/>
      <c r="H41" s="36"/>
      <c r="I41" s="1">
        <f t="shared" si="0"/>
        <v>0</v>
      </c>
    </row>
    <row r="42" spans="1:9" ht="15">
      <c r="A42" s="1">
        <v>40</v>
      </c>
      <c r="B42" s="1" t="s">
        <v>101</v>
      </c>
      <c r="C42" s="25">
        <v>36893</v>
      </c>
      <c r="D42" s="1" t="s">
        <v>98</v>
      </c>
      <c r="E42" s="1"/>
      <c r="F42" s="1"/>
      <c r="G42" s="1"/>
      <c r="H42" s="1"/>
      <c r="I42" s="1">
        <f t="shared" si="0"/>
        <v>0</v>
      </c>
    </row>
  </sheetData>
  <sheetProtection/>
  <mergeCells count="1">
    <mergeCell ref="D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3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5.00390625" style="0" customWidth="1"/>
    <col min="2" max="3" width="24.7109375" style="0" customWidth="1"/>
    <col min="4" max="4" width="22.421875" style="0" customWidth="1"/>
  </cols>
  <sheetData>
    <row r="1" spans="1:9" ht="24" customHeight="1">
      <c r="A1" s="1"/>
      <c r="B1" s="35" t="s">
        <v>7</v>
      </c>
      <c r="C1" s="1"/>
      <c r="D1" t="s">
        <v>71</v>
      </c>
      <c r="E1" s="1"/>
      <c r="F1" s="1"/>
      <c r="G1" s="1"/>
      <c r="H1" s="1"/>
      <c r="I1" s="1"/>
    </row>
    <row r="2" spans="1:9" ht="15">
      <c r="A2" s="1"/>
      <c r="B2" s="1" t="s">
        <v>76</v>
      </c>
      <c r="C2" s="1" t="s">
        <v>0</v>
      </c>
      <c r="D2" s="1" t="s">
        <v>6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</row>
    <row r="3" spans="1:9" ht="15">
      <c r="A3" s="51">
        <v>1</v>
      </c>
      <c r="B3" s="51" t="s">
        <v>147</v>
      </c>
      <c r="C3" s="52">
        <v>35923</v>
      </c>
      <c r="D3" s="51" t="s">
        <v>146</v>
      </c>
      <c r="E3" s="53">
        <v>14.4</v>
      </c>
      <c r="F3" s="53">
        <v>14</v>
      </c>
      <c r="G3" s="53">
        <v>13.8</v>
      </c>
      <c r="H3" s="53">
        <v>14.35</v>
      </c>
      <c r="I3" s="51">
        <f aca="true" t="shared" si="0" ref="I3:I23">SUM(E3:H3)</f>
        <v>56.550000000000004</v>
      </c>
    </row>
    <row r="4" spans="1:9" ht="15">
      <c r="A4" s="51">
        <v>2</v>
      </c>
      <c r="B4" s="51" t="s">
        <v>158</v>
      </c>
      <c r="C4" s="52">
        <v>35443</v>
      </c>
      <c r="D4" s="51" t="s">
        <v>8</v>
      </c>
      <c r="E4" s="53">
        <v>13.7</v>
      </c>
      <c r="F4" s="53">
        <v>13.75</v>
      </c>
      <c r="G4" s="53">
        <v>14</v>
      </c>
      <c r="H4" s="53">
        <v>14.275</v>
      </c>
      <c r="I4" s="51">
        <f t="shared" si="0"/>
        <v>55.725</v>
      </c>
    </row>
    <row r="5" spans="1:9" ht="15">
      <c r="A5" s="51">
        <v>3</v>
      </c>
      <c r="B5" s="51" t="s">
        <v>149</v>
      </c>
      <c r="C5" s="52">
        <v>35662</v>
      </c>
      <c r="D5" s="51" t="s">
        <v>146</v>
      </c>
      <c r="E5" s="53">
        <v>13.3</v>
      </c>
      <c r="F5" s="53">
        <v>13.95</v>
      </c>
      <c r="G5" s="53">
        <v>13.7</v>
      </c>
      <c r="H5" s="53">
        <v>14.2</v>
      </c>
      <c r="I5" s="51">
        <f t="shared" si="0"/>
        <v>55.150000000000006</v>
      </c>
    </row>
    <row r="6" spans="1:9" ht="15">
      <c r="A6" s="43">
        <v>4</v>
      </c>
      <c r="B6" s="43" t="s">
        <v>145</v>
      </c>
      <c r="C6" s="45">
        <v>36000</v>
      </c>
      <c r="D6" s="43" t="s">
        <v>146</v>
      </c>
      <c r="E6" s="44">
        <v>14.3</v>
      </c>
      <c r="F6" s="44">
        <v>13.95</v>
      </c>
      <c r="G6" s="44">
        <v>12.05</v>
      </c>
      <c r="H6" s="44">
        <v>14.575</v>
      </c>
      <c r="I6" s="43">
        <f t="shared" si="0"/>
        <v>54.875</v>
      </c>
    </row>
    <row r="7" spans="1:9" ht="15">
      <c r="A7" s="43">
        <v>5</v>
      </c>
      <c r="B7" s="43" t="s">
        <v>156</v>
      </c>
      <c r="C7" s="45">
        <v>36493</v>
      </c>
      <c r="D7" s="43" t="s">
        <v>85</v>
      </c>
      <c r="E7" s="44">
        <v>14.1</v>
      </c>
      <c r="F7" s="44">
        <v>13.75</v>
      </c>
      <c r="G7" s="44">
        <v>13.15</v>
      </c>
      <c r="H7" s="44">
        <v>13.85</v>
      </c>
      <c r="I7" s="43">
        <f t="shared" si="0"/>
        <v>54.85</v>
      </c>
    </row>
    <row r="8" spans="1:9" ht="15">
      <c r="A8" s="43">
        <v>6</v>
      </c>
      <c r="B8" s="43" t="s">
        <v>148</v>
      </c>
      <c r="C8" s="45">
        <v>34036</v>
      </c>
      <c r="D8" s="43" t="s">
        <v>146</v>
      </c>
      <c r="E8" s="44">
        <v>13.2</v>
      </c>
      <c r="F8" s="44">
        <v>13.35</v>
      </c>
      <c r="G8" s="44">
        <v>14</v>
      </c>
      <c r="H8" s="44">
        <v>14.125</v>
      </c>
      <c r="I8" s="43">
        <f t="shared" si="0"/>
        <v>54.675</v>
      </c>
    </row>
    <row r="9" spans="1:9" ht="15">
      <c r="A9" s="43">
        <v>7</v>
      </c>
      <c r="B9" s="43" t="s">
        <v>143</v>
      </c>
      <c r="C9" s="55">
        <v>35765</v>
      </c>
      <c r="D9" s="43" t="s">
        <v>79</v>
      </c>
      <c r="E9" s="44">
        <v>13.4</v>
      </c>
      <c r="F9" s="44">
        <v>13.7</v>
      </c>
      <c r="G9" s="44">
        <v>12.95</v>
      </c>
      <c r="H9" s="44">
        <v>14.15</v>
      </c>
      <c r="I9" s="43">
        <f t="shared" si="0"/>
        <v>54.199999999999996</v>
      </c>
    </row>
    <row r="10" spans="1:9" ht="15">
      <c r="A10" s="1">
        <v>8</v>
      </c>
      <c r="B10" s="16" t="s">
        <v>150</v>
      </c>
      <c r="C10" s="28" t="s">
        <v>151</v>
      </c>
      <c r="D10" s="1" t="s">
        <v>65</v>
      </c>
      <c r="E10" s="36">
        <v>14</v>
      </c>
      <c r="F10" s="36">
        <v>13</v>
      </c>
      <c r="G10" s="36">
        <v>12.05</v>
      </c>
      <c r="H10" s="36">
        <v>14.4</v>
      </c>
      <c r="I10" s="1">
        <f t="shared" si="0"/>
        <v>53.449999999999996</v>
      </c>
    </row>
    <row r="11" spans="1:9" ht="15">
      <c r="A11" s="1">
        <v>9</v>
      </c>
      <c r="B11" s="1" t="s">
        <v>144</v>
      </c>
      <c r="C11" s="26">
        <v>35803</v>
      </c>
      <c r="D11" s="1" t="s">
        <v>79</v>
      </c>
      <c r="E11" s="36">
        <v>12.9</v>
      </c>
      <c r="F11" s="36">
        <v>13</v>
      </c>
      <c r="G11" s="36">
        <v>13.35</v>
      </c>
      <c r="H11" s="36">
        <v>14.025</v>
      </c>
      <c r="I11" s="1">
        <f t="shared" si="0"/>
        <v>53.275</v>
      </c>
    </row>
    <row r="12" spans="1:9" ht="15">
      <c r="A12" s="1">
        <v>10</v>
      </c>
      <c r="B12" s="1" t="s">
        <v>142</v>
      </c>
      <c r="C12" s="25">
        <v>35461</v>
      </c>
      <c r="D12" s="1" t="s">
        <v>98</v>
      </c>
      <c r="E12" s="36">
        <v>12.9</v>
      </c>
      <c r="F12" s="36">
        <v>13.2</v>
      </c>
      <c r="G12" s="36">
        <v>13.05</v>
      </c>
      <c r="H12" s="36">
        <v>13.95</v>
      </c>
      <c r="I12" s="1">
        <f t="shared" si="0"/>
        <v>53.10000000000001</v>
      </c>
    </row>
    <row r="13" spans="1:9" ht="15">
      <c r="A13" s="1">
        <v>11</v>
      </c>
      <c r="B13" s="1" t="s">
        <v>157</v>
      </c>
      <c r="C13" s="25">
        <v>36185</v>
      </c>
      <c r="D13" s="1" t="s">
        <v>85</v>
      </c>
      <c r="E13" s="36">
        <v>13.7</v>
      </c>
      <c r="F13" s="36">
        <v>12.7</v>
      </c>
      <c r="G13" s="36">
        <v>12.1</v>
      </c>
      <c r="H13" s="36">
        <v>14.225</v>
      </c>
      <c r="I13" s="1">
        <f t="shared" si="0"/>
        <v>52.725</v>
      </c>
    </row>
    <row r="14" spans="1:9" ht="15">
      <c r="A14" s="1">
        <v>12</v>
      </c>
      <c r="B14" s="1" t="s">
        <v>138</v>
      </c>
      <c r="C14" s="25">
        <v>34592</v>
      </c>
      <c r="D14" s="1" t="s">
        <v>19</v>
      </c>
      <c r="E14" s="36">
        <v>12.5</v>
      </c>
      <c r="F14" s="36">
        <v>13.15</v>
      </c>
      <c r="G14" s="36">
        <v>13.05</v>
      </c>
      <c r="H14" s="36">
        <v>13.95</v>
      </c>
      <c r="I14" s="1">
        <f t="shared" si="0"/>
        <v>52.650000000000006</v>
      </c>
    </row>
    <row r="15" spans="1:9" ht="15">
      <c r="A15" s="1">
        <v>13</v>
      </c>
      <c r="B15" s="1" t="s">
        <v>154</v>
      </c>
      <c r="C15" s="25">
        <v>35859</v>
      </c>
      <c r="D15" s="1" t="s">
        <v>85</v>
      </c>
      <c r="E15" s="36">
        <v>12.9</v>
      </c>
      <c r="F15" s="36">
        <v>13.1</v>
      </c>
      <c r="G15" s="36">
        <v>11.75</v>
      </c>
      <c r="H15" s="36">
        <v>13.775</v>
      </c>
      <c r="I15" s="1">
        <f t="shared" si="0"/>
        <v>51.525</v>
      </c>
    </row>
    <row r="16" spans="1:9" ht="15">
      <c r="A16" s="1">
        <v>14</v>
      </c>
      <c r="B16" s="1" t="s">
        <v>160</v>
      </c>
      <c r="C16" s="25">
        <v>35834</v>
      </c>
      <c r="D16" s="1" t="s">
        <v>8</v>
      </c>
      <c r="E16" s="36">
        <v>11.5</v>
      </c>
      <c r="F16" s="36">
        <v>14.15</v>
      </c>
      <c r="G16" s="36">
        <v>11.5</v>
      </c>
      <c r="H16" s="36">
        <v>14.1</v>
      </c>
      <c r="I16" s="1">
        <f t="shared" si="0"/>
        <v>51.25</v>
      </c>
    </row>
    <row r="17" spans="1:9" ht="15">
      <c r="A17" s="1">
        <v>15</v>
      </c>
      <c r="B17" s="1" t="s">
        <v>139</v>
      </c>
      <c r="C17" s="25">
        <v>36127</v>
      </c>
      <c r="D17" s="1" t="s">
        <v>98</v>
      </c>
      <c r="E17" s="36">
        <v>12.8</v>
      </c>
      <c r="F17" s="36">
        <v>12.8</v>
      </c>
      <c r="G17" s="36">
        <v>11.4</v>
      </c>
      <c r="H17" s="36">
        <v>13.975</v>
      </c>
      <c r="I17" s="1">
        <f t="shared" si="0"/>
        <v>50.975</v>
      </c>
    </row>
    <row r="18" spans="1:9" ht="15">
      <c r="A18" s="1">
        <v>16</v>
      </c>
      <c r="B18" s="1" t="s">
        <v>155</v>
      </c>
      <c r="C18" s="25">
        <v>36231</v>
      </c>
      <c r="D18" s="1" t="s">
        <v>85</v>
      </c>
      <c r="E18" s="36">
        <v>12.9</v>
      </c>
      <c r="F18" s="36">
        <v>11.45</v>
      </c>
      <c r="G18" s="36">
        <v>11.85</v>
      </c>
      <c r="H18" s="36">
        <v>13.925</v>
      </c>
      <c r="I18" s="1">
        <f t="shared" si="0"/>
        <v>50.125</v>
      </c>
    </row>
    <row r="19" spans="1:9" ht="15">
      <c r="A19" s="1">
        <v>17</v>
      </c>
      <c r="B19" s="16" t="s">
        <v>152</v>
      </c>
      <c r="C19" s="30">
        <v>35603</v>
      </c>
      <c r="D19" s="1" t="s">
        <v>37</v>
      </c>
      <c r="E19" s="36">
        <v>11.6</v>
      </c>
      <c r="F19" s="36">
        <v>13.25</v>
      </c>
      <c r="G19" s="36">
        <v>10.55</v>
      </c>
      <c r="H19" s="36">
        <v>13.95</v>
      </c>
      <c r="I19" s="1">
        <f t="shared" si="0"/>
        <v>49.35000000000001</v>
      </c>
    </row>
    <row r="20" spans="1:9" ht="15">
      <c r="A20" s="1">
        <v>18</v>
      </c>
      <c r="B20" s="1" t="s">
        <v>153</v>
      </c>
      <c r="C20" s="25">
        <v>35807</v>
      </c>
      <c r="D20" s="1" t="s">
        <v>85</v>
      </c>
      <c r="E20" s="36">
        <v>11.3</v>
      </c>
      <c r="F20" s="36">
        <v>12.15</v>
      </c>
      <c r="G20" s="36">
        <v>11.6</v>
      </c>
      <c r="H20" s="36">
        <v>13.55</v>
      </c>
      <c r="I20" s="1">
        <f t="shared" si="0"/>
        <v>48.60000000000001</v>
      </c>
    </row>
    <row r="21" spans="1:9" ht="15">
      <c r="A21" s="1">
        <v>19</v>
      </c>
      <c r="B21" s="1" t="s">
        <v>159</v>
      </c>
      <c r="C21" s="25">
        <v>35924</v>
      </c>
      <c r="D21" s="1" t="s">
        <v>8</v>
      </c>
      <c r="E21" s="36"/>
      <c r="F21" s="36"/>
      <c r="G21" s="36"/>
      <c r="H21" s="36"/>
      <c r="I21" s="1">
        <f t="shared" si="0"/>
        <v>0</v>
      </c>
    </row>
    <row r="22" spans="1:9" ht="15">
      <c r="A22" s="1">
        <v>20</v>
      </c>
      <c r="B22" s="1" t="s">
        <v>140</v>
      </c>
      <c r="C22" s="25">
        <v>36061</v>
      </c>
      <c r="D22" s="1" t="s">
        <v>98</v>
      </c>
      <c r="E22" s="36"/>
      <c r="F22" s="36"/>
      <c r="G22" s="36"/>
      <c r="H22" s="36"/>
      <c r="I22" s="1">
        <f t="shared" si="0"/>
        <v>0</v>
      </c>
    </row>
    <row r="23" spans="1:9" ht="15">
      <c r="A23" s="1">
        <v>21</v>
      </c>
      <c r="B23" s="1" t="s">
        <v>141</v>
      </c>
      <c r="C23" s="25">
        <v>36079</v>
      </c>
      <c r="D23" s="1" t="s">
        <v>98</v>
      </c>
      <c r="E23" s="36"/>
      <c r="F23" s="36"/>
      <c r="G23" s="36"/>
      <c r="H23" s="36"/>
      <c r="I23" s="1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J4"/>
  <sheetViews>
    <sheetView zoomScalePageLayoutView="0" workbookViewId="0" topLeftCell="A1">
      <selection activeCell="B2" sqref="B2:J4"/>
    </sheetView>
  </sheetViews>
  <sheetFormatPr defaultColWidth="9.140625" defaultRowHeight="15"/>
  <cols>
    <col min="1" max="1" width="5.28125" style="0" customWidth="1"/>
    <col min="2" max="2" width="18.00390625" style="0" customWidth="1"/>
    <col min="3" max="3" width="19.140625" style="0" customWidth="1"/>
    <col min="4" max="4" width="19.00390625" style="6" customWidth="1"/>
    <col min="5" max="5" width="16.8515625" style="0" customWidth="1"/>
    <col min="8" max="8" width="11.421875" style="0" customWidth="1"/>
  </cols>
  <sheetData>
    <row r="1" spans="1:10" ht="31.5" customHeight="1">
      <c r="A1" s="73" t="s">
        <v>66</v>
      </c>
      <c r="B1" s="74"/>
      <c r="C1" s="74"/>
      <c r="D1" s="74"/>
      <c r="E1" s="11" t="s">
        <v>69</v>
      </c>
      <c r="F1" s="11"/>
      <c r="G1" s="11"/>
      <c r="H1" s="11"/>
      <c r="I1" s="11"/>
      <c r="J1" s="12"/>
    </row>
    <row r="2" spans="1:10" ht="15">
      <c r="A2" s="3"/>
      <c r="B2" s="1" t="s">
        <v>12</v>
      </c>
      <c r="C2" s="1" t="s">
        <v>13</v>
      </c>
      <c r="D2" s="7" t="s">
        <v>0</v>
      </c>
      <c r="E2" s="1" t="s">
        <v>10</v>
      </c>
      <c r="F2" s="1" t="s">
        <v>1</v>
      </c>
      <c r="G2" s="1" t="s">
        <v>2</v>
      </c>
      <c r="H2" s="1" t="s">
        <v>9</v>
      </c>
      <c r="I2" s="1" t="s">
        <v>4</v>
      </c>
      <c r="J2" s="2" t="s">
        <v>5</v>
      </c>
    </row>
    <row r="3" spans="1:10" ht="15">
      <c r="A3" s="3">
        <v>2</v>
      </c>
      <c r="B3" s="27" t="s">
        <v>72</v>
      </c>
      <c r="C3" s="27" t="s">
        <v>73</v>
      </c>
      <c r="D3" s="60">
        <v>37671</v>
      </c>
      <c r="E3" s="1" t="s">
        <v>8</v>
      </c>
      <c r="F3" s="1">
        <v>13.8</v>
      </c>
      <c r="G3" s="1">
        <v>14.55</v>
      </c>
      <c r="H3" s="1">
        <v>13.5</v>
      </c>
      <c r="I3" s="1">
        <v>14.35</v>
      </c>
      <c r="J3" s="2">
        <f>SUM(F3:I3)</f>
        <v>56.2</v>
      </c>
    </row>
    <row r="4" spans="1:10" ht="15.75" thickBot="1">
      <c r="A4" s="13">
        <v>1</v>
      </c>
      <c r="B4" s="14" t="s">
        <v>58</v>
      </c>
      <c r="C4" s="14" t="s">
        <v>59</v>
      </c>
      <c r="D4" s="59">
        <v>37502</v>
      </c>
      <c r="E4" s="14" t="s">
        <v>23</v>
      </c>
      <c r="F4" s="14">
        <v>13.8</v>
      </c>
      <c r="G4" s="14">
        <v>13.7</v>
      </c>
      <c r="H4" s="14">
        <v>11.4</v>
      </c>
      <c r="I4" s="14">
        <v>14.3</v>
      </c>
      <c r="J4" s="2">
        <f>SUM(F4:I4)</f>
        <v>53.2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J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5.28125" style="0" customWidth="1"/>
    <col min="2" max="2" width="14.57421875" style="0" customWidth="1"/>
    <col min="3" max="3" width="19.140625" style="0" customWidth="1"/>
    <col min="4" max="4" width="19.00390625" style="6" customWidth="1"/>
    <col min="5" max="5" width="16.8515625" style="0" customWidth="1"/>
    <col min="8" max="8" width="13.8515625" style="0" customWidth="1"/>
  </cols>
  <sheetData>
    <row r="1" spans="1:10" ht="31.5" customHeight="1">
      <c r="A1" s="73" t="s">
        <v>67</v>
      </c>
      <c r="B1" s="74"/>
      <c r="C1" s="74"/>
      <c r="D1" s="74"/>
      <c r="E1" s="72" t="s">
        <v>70</v>
      </c>
      <c r="F1" s="72"/>
      <c r="G1" s="11"/>
      <c r="H1" s="11"/>
      <c r="I1" s="11"/>
      <c r="J1" s="12"/>
    </row>
    <row r="2" spans="1:10" ht="15">
      <c r="A2" s="3"/>
      <c r="B2" s="1" t="s">
        <v>12</v>
      </c>
      <c r="C2" s="1" t="s">
        <v>18</v>
      </c>
      <c r="D2" s="7" t="s">
        <v>0</v>
      </c>
      <c r="E2" s="1" t="s">
        <v>10</v>
      </c>
      <c r="F2" s="1" t="s">
        <v>1</v>
      </c>
      <c r="G2" s="1" t="s">
        <v>2</v>
      </c>
      <c r="H2" s="1" t="s">
        <v>9</v>
      </c>
      <c r="I2" s="1" t="s">
        <v>4</v>
      </c>
      <c r="J2" s="2" t="s">
        <v>5</v>
      </c>
    </row>
    <row r="3" spans="1:10" ht="15">
      <c r="A3" s="3">
        <v>1</v>
      </c>
      <c r="B3" s="1" t="s">
        <v>60</v>
      </c>
      <c r="C3" s="1" t="s">
        <v>61</v>
      </c>
      <c r="D3" s="17">
        <v>36221</v>
      </c>
      <c r="E3" s="1" t="s">
        <v>23</v>
      </c>
      <c r="F3" s="1">
        <v>13.7</v>
      </c>
      <c r="G3" s="1">
        <v>14.25</v>
      </c>
      <c r="H3" s="1">
        <v>12.9</v>
      </c>
      <c r="I3" s="1">
        <v>14.25</v>
      </c>
      <c r="J3" s="2">
        <f>SUM(F3:I3)</f>
        <v>55.1</v>
      </c>
    </row>
    <row r="4" spans="1:10" ht="15.75" thickBot="1">
      <c r="A4" s="13"/>
      <c r="B4" s="14"/>
      <c r="C4" s="14"/>
      <c r="D4" s="21"/>
      <c r="E4" s="14"/>
      <c r="F4" s="14"/>
      <c r="G4" s="14"/>
      <c r="H4" s="14"/>
      <c r="I4" s="14"/>
      <c r="J4" s="15"/>
    </row>
  </sheetData>
  <sheetProtection/>
  <mergeCells count="2">
    <mergeCell ref="A1:D1"/>
    <mergeCell ref="E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J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5.28125" style="0" customWidth="1"/>
    <col min="2" max="2" width="16.7109375" style="0" customWidth="1"/>
    <col min="3" max="3" width="19.140625" style="0" customWidth="1"/>
    <col min="4" max="4" width="19.00390625" style="6" customWidth="1"/>
    <col min="5" max="5" width="16.8515625" style="0" customWidth="1"/>
    <col min="8" max="8" width="13.57421875" style="0" customWidth="1"/>
  </cols>
  <sheetData>
    <row r="1" spans="1:10" ht="31.5" customHeight="1">
      <c r="A1" s="73" t="s">
        <v>68</v>
      </c>
      <c r="B1" s="74"/>
      <c r="C1" s="74"/>
      <c r="D1" s="74"/>
      <c r="E1" t="s">
        <v>71</v>
      </c>
      <c r="F1" s="11"/>
      <c r="G1" s="11"/>
      <c r="H1" s="11"/>
      <c r="I1" s="11"/>
      <c r="J1" s="12"/>
    </row>
    <row r="2" spans="1:10" ht="15">
      <c r="A2" s="3"/>
      <c r="B2" s="1" t="s">
        <v>12</v>
      </c>
      <c r="C2" s="1" t="s">
        <v>18</v>
      </c>
      <c r="D2" s="7" t="s">
        <v>0</v>
      </c>
      <c r="E2" s="1" t="s">
        <v>10</v>
      </c>
      <c r="F2" s="1" t="s">
        <v>1</v>
      </c>
      <c r="G2" s="1" t="s">
        <v>2</v>
      </c>
      <c r="H2" s="1" t="s">
        <v>9</v>
      </c>
      <c r="I2" s="1" t="s">
        <v>4</v>
      </c>
      <c r="J2" s="2" t="s">
        <v>5</v>
      </c>
    </row>
    <row r="3" spans="1:10" ht="15">
      <c r="A3" s="3">
        <v>2</v>
      </c>
      <c r="B3" s="1" t="s">
        <v>62</v>
      </c>
      <c r="C3" s="1" t="s">
        <v>63</v>
      </c>
      <c r="D3" s="7" t="s">
        <v>64</v>
      </c>
      <c r="E3" s="16" t="s">
        <v>65</v>
      </c>
      <c r="F3" s="1">
        <v>14.2</v>
      </c>
      <c r="G3" s="1">
        <v>13.9</v>
      </c>
      <c r="H3" s="1">
        <v>12.7</v>
      </c>
      <c r="I3" s="1">
        <v>14.5</v>
      </c>
      <c r="J3" s="2">
        <f>SUM(F3:I3)</f>
        <v>55.3</v>
      </c>
    </row>
    <row r="4" spans="1:10" ht="15.75" thickBot="1">
      <c r="A4" s="13"/>
      <c r="B4" s="14"/>
      <c r="C4" s="14"/>
      <c r="D4" s="21"/>
      <c r="E4" s="14"/>
      <c r="F4" s="14"/>
      <c r="G4" s="14"/>
      <c r="H4" s="14"/>
      <c r="I4" s="14"/>
      <c r="J4" s="1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7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5.28125" style="6" customWidth="1"/>
    <col min="2" max="2" width="13.7109375" style="0" customWidth="1"/>
    <col min="3" max="3" width="19.140625" style="0" customWidth="1"/>
    <col min="4" max="4" width="19.00390625" style="6" customWidth="1"/>
    <col min="5" max="5" width="16.8515625" style="0" customWidth="1"/>
    <col min="6" max="9" width="10.7109375" style="0" customWidth="1"/>
  </cols>
  <sheetData>
    <row r="1" spans="1:10" ht="31.5" customHeight="1">
      <c r="A1" s="75" t="s">
        <v>55</v>
      </c>
      <c r="B1" s="76"/>
      <c r="C1" s="76"/>
      <c r="D1" s="76"/>
      <c r="E1" s="11" t="s">
        <v>69</v>
      </c>
      <c r="F1" s="11"/>
      <c r="G1" s="11"/>
      <c r="H1" s="11"/>
      <c r="I1" s="11"/>
      <c r="J1" s="12"/>
    </row>
    <row r="2" spans="1:10" ht="15">
      <c r="A2" s="22"/>
      <c r="B2" s="1" t="s">
        <v>12</v>
      </c>
      <c r="C2" s="1" t="s">
        <v>13</v>
      </c>
      <c r="D2" s="7" t="s">
        <v>0</v>
      </c>
      <c r="E2" s="1" t="s">
        <v>10</v>
      </c>
      <c r="F2" s="1" t="s">
        <v>1</v>
      </c>
      <c r="G2" s="1" t="s">
        <v>2</v>
      </c>
      <c r="H2" s="1" t="s">
        <v>9</v>
      </c>
      <c r="I2" s="1" t="s">
        <v>11</v>
      </c>
      <c r="J2" s="2" t="s">
        <v>5</v>
      </c>
    </row>
    <row r="3" spans="1:10" ht="15">
      <c r="A3" s="63">
        <v>1</v>
      </c>
      <c r="B3" s="43" t="s">
        <v>52</v>
      </c>
      <c r="C3" s="43" t="s">
        <v>53</v>
      </c>
      <c r="D3" s="64">
        <v>37632</v>
      </c>
      <c r="E3" s="43" t="s">
        <v>54</v>
      </c>
      <c r="F3" s="43">
        <v>13.7</v>
      </c>
      <c r="G3" s="43">
        <v>13.85</v>
      </c>
      <c r="H3" s="43">
        <v>12.9</v>
      </c>
      <c r="I3" s="43">
        <v>12.6</v>
      </c>
      <c r="J3" s="46">
        <f>SUM(F3:I3)</f>
        <v>53.05</v>
      </c>
    </row>
    <row r="4" spans="1:10" ht="15">
      <c r="A4" s="63">
        <v>2</v>
      </c>
      <c r="B4" s="43" t="s">
        <v>14</v>
      </c>
      <c r="C4" s="43" t="s">
        <v>15</v>
      </c>
      <c r="D4" s="64">
        <v>37612</v>
      </c>
      <c r="E4" s="43" t="s">
        <v>19</v>
      </c>
      <c r="F4" s="43">
        <v>13.1</v>
      </c>
      <c r="G4" s="43">
        <v>13.75</v>
      </c>
      <c r="H4" s="43">
        <v>12.5</v>
      </c>
      <c r="I4" s="43">
        <v>13.35</v>
      </c>
      <c r="J4" s="46">
        <f>SUM(F4:I4)</f>
        <v>52.7</v>
      </c>
    </row>
    <row r="5" spans="1:10" ht="15">
      <c r="A5" s="63">
        <v>3</v>
      </c>
      <c r="B5" s="65" t="s">
        <v>35</v>
      </c>
      <c r="C5" s="65" t="s">
        <v>36</v>
      </c>
      <c r="D5" s="66">
        <v>37943</v>
      </c>
      <c r="E5" s="43" t="s">
        <v>37</v>
      </c>
      <c r="F5" s="43">
        <v>10.2</v>
      </c>
      <c r="G5" s="43">
        <v>13.8</v>
      </c>
      <c r="H5" s="43">
        <v>14</v>
      </c>
      <c r="I5" s="43">
        <v>12.8</v>
      </c>
      <c r="J5" s="46">
        <f>SUM(F5:I5)</f>
        <v>50.8</v>
      </c>
    </row>
    <row r="6" spans="1:10" ht="15">
      <c r="A6" s="22">
        <v>4</v>
      </c>
      <c r="B6" s="4" t="s">
        <v>31</v>
      </c>
      <c r="C6" s="8" t="s">
        <v>32</v>
      </c>
      <c r="D6" s="5">
        <v>37424</v>
      </c>
      <c r="E6" s="1" t="s">
        <v>37</v>
      </c>
      <c r="F6" s="1">
        <v>12.9</v>
      </c>
      <c r="G6" s="1">
        <v>13.35</v>
      </c>
      <c r="H6" s="1">
        <v>11</v>
      </c>
      <c r="I6" s="1">
        <v>12.15</v>
      </c>
      <c r="J6" s="2">
        <f>SUM(F6:I6)</f>
        <v>49.4</v>
      </c>
    </row>
    <row r="7" spans="1:10" ht="15.75" thickBot="1">
      <c r="A7" s="23">
        <v>5</v>
      </c>
      <c r="B7" s="61" t="s">
        <v>33</v>
      </c>
      <c r="C7" s="62" t="s">
        <v>34</v>
      </c>
      <c r="D7" s="24">
        <v>37483</v>
      </c>
      <c r="E7" s="14" t="s">
        <v>37</v>
      </c>
      <c r="F7" s="14">
        <v>12.1</v>
      </c>
      <c r="G7" s="14">
        <v>12.15</v>
      </c>
      <c r="H7" s="14">
        <v>12.2</v>
      </c>
      <c r="I7" s="14">
        <v>11.85</v>
      </c>
      <c r="J7" s="2">
        <f>SUM(F7:I7)</f>
        <v>48.300000000000004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7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5.28125" style="0" customWidth="1"/>
    <col min="2" max="2" width="14.28125" style="0" customWidth="1"/>
    <col min="3" max="3" width="15.140625" style="0" customWidth="1"/>
    <col min="4" max="4" width="19.00390625" style="6" customWidth="1"/>
    <col min="5" max="5" width="16.8515625" style="0" customWidth="1"/>
    <col min="6" max="9" width="10.7109375" style="0" customWidth="1"/>
  </cols>
  <sheetData>
    <row r="1" spans="1:10" ht="31.5" customHeight="1">
      <c r="A1" s="77" t="s">
        <v>56</v>
      </c>
      <c r="B1" s="78"/>
      <c r="C1" s="78"/>
      <c r="D1" s="78"/>
      <c r="E1" s="79" t="s">
        <v>70</v>
      </c>
      <c r="F1" s="79"/>
      <c r="G1" s="11"/>
      <c r="H1" s="11"/>
      <c r="I1" s="11"/>
      <c r="J1" s="12"/>
    </row>
    <row r="2" spans="1:10" ht="15">
      <c r="A2" s="3"/>
      <c r="B2" s="1" t="s">
        <v>12</v>
      </c>
      <c r="C2" s="1" t="s">
        <v>18</v>
      </c>
      <c r="D2" s="7" t="s">
        <v>0</v>
      </c>
      <c r="E2" s="1" t="s">
        <v>10</v>
      </c>
      <c r="F2" s="1" t="s">
        <v>1</v>
      </c>
      <c r="G2" s="1" t="s">
        <v>2</v>
      </c>
      <c r="H2" s="1" t="s">
        <v>9</v>
      </c>
      <c r="I2" s="1" t="s">
        <v>11</v>
      </c>
      <c r="J2" s="2" t="s">
        <v>5</v>
      </c>
    </row>
    <row r="3" spans="1:10" ht="15">
      <c r="A3" s="3">
        <v>1</v>
      </c>
      <c r="B3" s="43" t="s">
        <v>45</v>
      </c>
      <c r="C3" s="43" t="s">
        <v>46</v>
      </c>
      <c r="D3" s="64">
        <v>36293</v>
      </c>
      <c r="E3" s="43" t="s">
        <v>49</v>
      </c>
      <c r="F3" s="43">
        <v>13.7</v>
      </c>
      <c r="G3" s="43">
        <v>13.6</v>
      </c>
      <c r="H3" s="43">
        <v>14</v>
      </c>
      <c r="I3" s="43">
        <v>13.8</v>
      </c>
      <c r="J3" s="46">
        <f>SUM(F3:I3)</f>
        <v>55.099999999999994</v>
      </c>
    </row>
    <row r="4" spans="1:10" ht="15">
      <c r="A4" s="3">
        <v>2</v>
      </c>
      <c r="B4" s="43" t="s">
        <v>47</v>
      </c>
      <c r="C4" s="43" t="s">
        <v>48</v>
      </c>
      <c r="D4" s="64">
        <v>36331</v>
      </c>
      <c r="E4" s="43" t="s">
        <v>49</v>
      </c>
      <c r="F4" s="43">
        <v>13.4</v>
      </c>
      <c r="G4" s="43">
        <v>13.9</v>
      </c>
      <c r="H4" s="43">
        <v>13.4</v>
      </c>
      <c r="I4" s="43">
        <v>12.95</v>
      </c>
      <c r="J4" s="46">
        <f>SUM(F4:I4)</f>
        <v>53.650000000000006</v>
      </c>
    </row>
    <row r="5" spans="1:10" ht="15">
      <c r="A5" s="3">
        <v>3</v>
      </c>
      <c r="B5" s="43" t="s">
        <v>21</v>
      </c>
      <c r="C5" s="43" t="s">
        <v>22</v>
      </c>
      <c r="D5" s="67">
        <v>37120</v>
      </c>
      <c r="E5" s="43" t="s">
        <v>23</v>
      </c>
      <c r="F5" s="43">
        <v>13</v>
      </c>
      <c r="G5" s="43">
        <v>14.25</v>
      </c>
      <c r="H5" s="43">
        <v>13.8</v>
      </c>
      <c r="I5" s="43">
        <v>12.4</v>
      </c>
      <c r="J5" s="46">
        <f>SUM(F5:I5)</f>
        <v>53.449999999999996</v>
      </c>
    </row>
    <row r="6" spans="1:10" ht="15">
      <c r="A6" s="3">
        <v>4</v>
      </c>
      <c r="B6" s="4" t="s">
        <v>16</v>
      </c>
      <c r="C6" s="8" t="s">
        <v>38</v>
      </c>
      <c r="D6" s="5">
        <v>36701</v>
      </c>
      <c r="E6" s="1" t="s">
        <v>37</v>
      </c>
      <c r="F6" s="1">
        <v>13</v>
      </c>
      <c r="G6" s="1">
        <v>13.8</v>
      </c>
      <c r="H6" s="1">
        <v>12.7</v>
      </c>
      <c r="I6" s="1">
        <v>12.85</v>
      </c>
      <c r="J6" s="2">
        <f>SUM(F6:I6)</f>
        <v>52.35</v>
      </c>
    </row>
    <row r="7" spans="1:10" ht="15">
      <c r="A7" s="3">
        <v>5</v>
      </c>
      <c r="B7" s="1" t="s">
        <v>16</v>
      </c>
      <c r="C7" s="1" t="s">
        <v>17</v>
      </c>
      <c r="D7" s="9">
        <v>36527</v>
      </c>
      <c r="E7" s="1" t="s">
        <v>19</v>
      </c>
      <c r="F7" s="1">
        <v>13</v>
      </c>
      <c r="G7" s="1">
        <v>13.9</v>
      </c>
      <c r="H7" s="1">
        <v>12.3</v>
      </c>
      <c r="I7" s="1">
        <v>12.85</v>
      </c>
      <c r="J7" s="2">
        <f>SUM(F7:I7)</f>
        <v>52.050000000000004</v>
      </c>
    </row>
  </sheetData>
  <sheetProtection/>
  <mergeCells count="2">
    <mergeCell ref="A1:D1"/>
    <mergeCell ref="E1:F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5.28125" style="0" customWidth="1"/>
    <col min="2" max="2" width="15.00390625" style="0" customWidth="1"/>
    <col min="3" max="3" width="19.140625" style="0" customWidth="1"/>
    <col min="4" max="4" width="16.421875" style="20" bestFit="1" customWidth="1"/>
    <col min="5" max="5" width="16.8515625" style="0" customWidth="1"/>
    <col min="6" max="9" width="10.7109375" style="0" customWidth="1"/>
  </cols>
  <sheetData>
    <row r="1" spans="1:10" ht="31.5" customHeight="1">
      <c r="A1" s="77" t="s">
        <v>57</v>
      </c>
      <c r="B1" s="78"/>
      <c r="C1" s="78"/>
      <c r="D1" s="78"/>
      <c r="E1" s="11" t="s">
        <v>71</v>
      </c>
      <c r="F1" s="11"/>
      <c r="G1" s="11"/>
      <c r="H1" s="11"/>
      <c r="I1" s="11"/>
      <c r="J1" s="12"/>
    </row>
    <row r="2" spans="1:10" ht="15">
      <c r="A2" s="3"/>
      <c r="B2" s="1" t="s">
        <v>12</v>
      </c>
      <c r="C2" s="1" t="s">
        <v>13</v>
      </c>
      <c r="D2" s="18" t="s">
        <v>0</v>
      </c>
      <c r="E2" s="1" t="s">
        <v>10</v>
      </c>
      <c r="F2" s="1" t="s">
        <v>1</v>
      </c>
      <c r="G2" s="1" t="s">
        <v>2</v>
      </c>
      <c r="H2" s="1" t="s">
        <v>9</v>
      </c>
      <c r="I2" s="1" t="s">
        <v>11</v>
      </c>
      <c r="J2" s="2" t="s">
        <v>5</v>
      </c>
    </row>
    <row r="3" spans="1:10" ht="15">
      <c r="A3" s="40">
        <v>1</v>
      </c>
      <c r="B3" s="43" t="s">
        <v>24</v>
      </c>
      <c r="C3" s="43" t="s">
        <v>25</v>
      </c>
      <c r="D3" s="68">
        <v>34757</v>
      </c>
      <c r="E3" s="43" t="s">
        <v>23</v>
      </c>
      <c r="F3" s="43">
        <v>13.8</v>
      </c>
      <c r="G3" s="43">
        <v>13.75</v>
      </c>
      <c r="H3" s="43">
        <v>13.6</v>
      </c>
      <c r="I3" s="43">
        <v>13.8</v>
      </c>
      <c r="J3" s="46">
        <f aca="true" t="shared" si="0" ref="J3:J9">SUM(F3:I3)</f>
        <v>54.95</v>
      </c>
    </row>
    <row r="4" spans="1:10" ht="15">
      <c r="A4" s="40">
        <v>2</v>
      </c>
      <c r="B4" s="43" t="s">
        <v>28</v>
      </c>
      <c r="C4" s="43" t="s">
        <v>29</v>
      </c>
      <c r="D4" s="66">
        <v>35769</v>
      </c>
      <c r="E4" s="43" t="s">
        <v>30</v>
      </c>
      <c r="F4" s="43">
        <v>13.1</v>
      </c>
      <c r="G4" s="43">
        <v>14.1</v>
      </c>
      <c r="H4" s="43">
        <v>13.2</v>
      </c>
      <c r="I4" s="43">
        <v>13.3</v>
      </c>
      <c r="J4" s="46">
        <f t="shared" si="0"/>
        <v>53.7</v>
      </c>
    </row>
    <row r="5" spans="1:10" ht="15">
      <c r="A5" s="40">
        <v>3</v>
      </c>
      <c r="B5" s="43" t="s">
        <v>50</v>
      </c>
      <c r="C5" s="43" t="s">
        <v>51</v>
      </c>
      <c r="D5" s="66">
        <v>36006</v>
      </c>
      <c r="E5" s="43" t="s">
        <v>49</v>
      </c>
      <c r="F5" s="43">
        <v>12.7</v>
      </c>
      <c r="G5" s="43">
        <v>13.3</v>
      </c>
      <c r="H5" s="43">
        <v>14.2</v>
      </c>
      <c r="I5" s="43">
        <v>13.4</v>
      </c>
      <c r="J5" s="46">
        <f t="shared" si="0"/>
        <v>53.6</v>
      </c>
    </row>
    <row r="6" spans="1:10" ht="15">
      <c r="A6" s="3">
        <v>4</v>
      </c>
      <c r="B6" s="4" t="s">
        <v>43</v>
      </c>
      <c r="C6" s="8" t="s">
        <v>44</v>
      </c>
      <c r="D6" s="19">
        <v>35141</v>
      </c>
      <c r="E6" s="1" t="s">
        <v>37</v>
      </c>
      <c r="F6" s="1">
        <v>13.7</v>
      </c>
      <c r="G6" s="1">
        <v>13.75</v>
      </c>
      <c r="H6" s="1">
        <v>13</v>
      </c>
      <c r="I6" s="1">
        <v>12.5</v>
      </c>
      <c r="J6" s="2">
        <f t="shared" si="0"/>
        <v>52.95</v>
      </c>
    </row>
    <row r="7" spans="1:10" ht="15">
      <c r="A7" s="3">
        <v>5</v>
      </c>
      <c r="B7" s="4" t="s">
        <v>41</v>
      </c>
      <c r="C7" s="8" t="s">
        <v>42</v>
      </c>
      <c r="D7" s="19">
        <v>35529</v>
      </c>
      <c r="E7" s="1" t="s">
        <v>37</v>
      </c>
      <c r="F7" s="1">
        <v>13.2</v>
      </c>
      <c r="G7" s="1">
        <v>13.85</v>
      </c>
      <c r="H7" s="1">
        <v>12.1</v>
      </c>
      <c r="I7" s="1">
        <v>12</v>
      </c>
      <c r="J7" s="2">
        <f t="shared" si="0"/>
        <v>51.15</v>
      </c>
    </row>
    <row r="8" spans="1:10" ht="15">
      <c r="A8" s="3">
        <v>6</v>
      </c>
      <c r="B8" s="4" t="s">
        <v>39</v>
      </c>
      <c r="C8" s="8" t="s">
        <v>40</v>
      </c>
      <c r="D8" s="19">
        <v>35524</v>
      </c>
      <c r="E8" s="1" t="s">
        <v>37</v>
      </c>
      <c r="F8" s="1">
        <v>11.7</v>
      </c>
      <c r="G8" s="1">
        <v>12.45</v>
      </c>
      <c r="H8" s="1">
        <v>13.8</v>
      </c>
      <c r="I8" s="1">
        <v>12.7</v>
      </c>
      <c r="J8" s="2">
        <f t="shared" si="0"/>
        <v>50.650000000000006</v>
      </c>
    </row>
    <row r="9" spans="1:10" ht="15">
      <c r="A9" s="3">
        <v>7</v>
      </c>
      <c r="B9" s="1" t="s">
        <v>26</v>
      </c>
      <c r="C9" s="1" t="s">
        <v>27</v>
      </c>
      <c r="D9" s="10">
        <v>35247</v>
      </c>
      <c r="E9" s="1" t="s">
        <v>30</v>
      </c>
      <c r="F9" s="1"/>
      <c r="G9" s="1"/>
      <c r="H9" s="1"/>
      <c r="I9" s="1"/>
      <c r="J9" s="2">
        <f t="shared" si="0"/>
        <v>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Martino</dc:creator>
  <cp:keywords/>
  <dc:description/>
  <cp:lastModifiedBy>renata.pogliano</cp:lastModifiedBy>
  <dcterms:created xsi:type="dcterms:W3CDTF">2012-02-02T08:28:03Z</dcterms:created>
  <dcterms:modified xsi:type="dcterms:W3CDTF">2012-03-19T07:53:42Z</dcterms:modified>
  <cp:category/>
  <cp:version/>
  <cp:contentType/>
  <cp:contentStatus/>
</cp:coreProperties>
</file>